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Portal Report 2024\"/>
    </mc:Choice>
  </mc:AlternateContent>
  <bookViews>
    <workbookView xWindow="360" yWindow="525" windowWidth="19815" windowHeight="7365"/>
  </bookViews>
  <sheets>
    <sheet name="Form 12 - UCA" sheetId="1" r:id="rId1"/>
    <sheet name="FDPP LICENSE" sheetId="2" state="veryHidden" r:id="rId2"/>
  </sheets>
  <calcPr calcId="162913"/>
</workbook>
</file>

<file path=xl/calcChain.xml><?xml version="1.0" encoding="utf-8"?>
<calcChain xmlns="http://schemas.openxmlformats.org/spreadsheetml/2006/main">
  <c r="B39" i="1" l="1"/>
</calcChain>
</file>

<file path=xl/comments1.xml><?xml version="1.0" encoding="utf-8"?>
<comments xmlns="http://schemas.openxmlformats.org/spreadsheetml/2006/main">
  <authors>
    <author>linda</author>
  </authors>
  <commentList>
    <comment ref="D21" authorId="0" shapeId="0">
      <text>
        <r>
          <rPr>
            <b/>
            <sz val="9"/>
            <color indexed="81"/>
            <rFont val="Tahoma"/>
            <charset val="1"/>
          </rPr>
          <t>linda: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<sst xmlns="http://schemas.openxmlformats.org/spreadsheetml/2006/main" count="120" uniqueCount="87">
  <si>
    <t>FDP Form 12 - Unliquidated Cash Advances</t>
  </si>
  <si>
    <t>UNLIQUIDATED CASH ADVANCES</t>
  </si>
  <si>
    <t>REGION:</t>
  </si>
  <si>
    <t>REGION XI - DAVAO REGION</t>
  </si>
  <si>
    <t>CALENDAR YEAR:</t>
  </si>
  <si>
    <t>PROVINCE:</t>
  </si>
  <si>
    <t>DAVAO DEL NORTE</t>
  </si>
  <si>
    <t>QUARTER:</t>
  </si>
  <si>
    <t>CITY/MUNICIPALITY:</t>
  </si>
  <si>
    <t>KAPALONG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</si>
  <si>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</si>
  <si>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</si>
  <si>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</si>
  <si>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</si>
  <si>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</si>
  <si>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</si>
  <si>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</si>
  <si>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</si>
  <si>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</si>
  <si>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</si>
  <si>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</si>
  <si>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</si>
  <si>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</si>
  <si>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Total</t>
  </si>
  <si>
    <t>We hereby certify that we have reviewed the contents and hereby attest to the veracity and correctness of the data or information contained in this document.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</si>
  <si>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</si>
  <si>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</si>
  <si>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</si>
  <si>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</si>
  <si>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</si>
  <si>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</si>
  <si>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 xml:space="preserve">               MARIA THERESA R. TIMBOL</t>
  </si>
  <si>
    <t xml:space="preserve">                CHRISTINE MAE S. ROYO,CPA</t>
  </si>
  <si>
    <t>Municipal Accountant-OIC</t>
  </si>
  <si>
    <t>DORIMAN, JOEVIN</t>
  </si>
  <si>
    <t>PCL CONVENTION</t>
  </si>
  <si>
    <t>KCAST SEMINAR</t>
  </si>
  <si>
    <t>26 DAYS</t>
  </si>
  <si>
    <t>17 DAYS</t>
  </si>
  <si>
    <t>5 DAYS</t>
  </si>
  <si>
    <t>RIVERO,JOSELITO</t>
  </si>
  <si>
    <t>TOCMO, SHIELA H.</t>
  </si>
  <si>
    <t>SEMBLANTE,RHEA JOY B.</t>
  </si>
  <si>
    <t>GANIERA, EDWIN E</t>
  </si>
  <si>
    <t>ELIZAGA, SANDRA</t>
  </si>
  <si>
    <t>EXALA, MARY ELIZABETH</t>
  </si>
  <si>
    <t>SABIJON APRIL GRACE</t>
  </si>
  <si>
    <t>SUTEU, DENISA</t>
  </si>
  <si>
    <t>LITOB, MA. ELENA</t>
  </si>
  <si>
    <t>BETALMOS, ARNULFA</t>
  </si>
  <si>
    <t>RITZEEL  SANTILLAN</t>
  </si>
  <si>
    <t>ERELLANA, EVELYN</t>
  </si>
  <si>
    <t>OPERARIO,GRACE</t>
  </si>
  <si>
    <t>GEMMA RARANGOL</t>
  </si>
  <si>
    <t>ANCOG,MARI CELESTE</t>
  </si>
  <si>
    <t>CUTTY BULAHAN</t>
  </si>
  <si>
    <t>TIMBOL, EDGARDO JR</t>
  </si>
  <si>
    <t>ANGCLA MARICEL</t>
  </si>
  <si>
    <t>ALAMBAN ARIEL</t>
  </si>
  <si>
    <t>LIMIKID MARY JADE</t>
  </si>
  <si>
    <t>ARDILLOKARLA JOY</t>
  </si>
  <si>
    <t>MAHINAYWILFREDO</t>
  </si>
  <si>
    <t>VIA PRINCESS SHARA</t>
  </si>
  <si>
    <t>GARY ANTIPUESTO</t>
  </si>
  <si>
    <t>NARCISOZAIRA MAR</t>
  </si>
  <si>
    <t>BARTOLOME JOBERSON</t>
  </si>
  <si>
    <t>Monthly Meeting</t>
  </si>
  <si>
    <t>Menro Meeting</t>
  </si>
  <si>
    <t>SB SEC. Meeting</t>
  </si>
  <si>
    <t>DBM Convention</t>
  </si>
  <si>
    <t>PCL Meeting</t>
  </si>
  <si>
    <t>ABC Meeting</t>
  </si>
  <si>
    <t>43DAYS</t>
  </si>
  <si>
    <t>7DAYS</t>
  </si>
  <si>
    <t>6DAYS</t>
  </si>
  <si>
    <t>126 DAYS</t>
  </si>
  <si>
    <t>6 DAYS</t>
  </si>
  <si>
    <t>107 DAYS</t>
  </si>
  <si>
    <t>67DAYS</t>
  </si>
  <si>
    <t>57 DAYS</t>
  </si>
  <si>
    <t>32 DAYS</t>
  </si>
  <si>
    <t>89 DAYS</t>
  </si>
  <si>
    <t>116 DAYS</t>
  </si>
  <si>
    <t>74 DAYS</t>
  </si>
  <si>
    <t>67 DAYS</t>
  </si>
  <si>
    <t>69 DAYS</t>
  </si>
  <si>
    <t>CLARO DYNA MAE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</si>
</sst>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7"/>
      <color rgb="FF000000"/>
      <name val="Calibri"/>
    </font>
    <font>
      <sz val="11"/>
      <color rgb="FF000000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9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 applyProtection="1">
      <alignment vertical="center" wrapText="1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9" fillId="2" borderId="0" xfId="0" applyFont="1" applyFill="1" applyProtection="1">
      <protection locked="0"/>
    </xf>
    <xf numFmtId="0" fontId="8" fillId="2" borderId="0" xfId="0" applyFont="1" applyFill="1"/>
    <xf numFmtId="0" fontId="9" fillId="2" borderId="0" xfId="0" applyFont="1" applyFill="1" applyAlignment="1" applyProtection="1">
      <alignment horizontal="left" wrapText="1"/>
      <protection locked="0"/>
    </xf>
    <xf numFmtId="0" fontId="9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>
      <alignment wrapText="1"/>
    </xf>
    <xf numFmtId="0" fontId="9" fillId="2" borderId="1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43" fontId="9" fillId="2" borderId="2" xfId="1" applyFont="1" applyFill="1" applyBorder="1" applyAlignment="1" applyProtection="1">
      <alignment horizontal="center" vertical="center"/>
      <protection locked="0"/>
    </xf>
    <xf numFmtId="43" fontId="9" fillId="2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Protection="1">
      <protection locked="0"/>
    </xf>
    <xf numFmtId="4" fontId="9" fillId="2" borderId="2" xfId="0" applyNumberFormat="1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43" fontId="9" fillId="2" borderId="2" xfId="1" applyFont="1" applyFill="1" applyBorder="1" applyProtection="1">
      <protection locked="0"/>
    </xf>
    <xf numFmtId="43" fontId="9" fillId="2" borderId="2" xfId="0" applyNumberFormat="1" applyFont="1" applyFill="1" applyBorder="1" applyProtection="1">
      <protection locked="0"/>
    </xf>
    <xf numFmtId="43" fontId="8" fillId="2" borderId="2" xfId="0" applyNumberFormat="1" applyFont="1" applyFill="1" applyBorder="1" applyProtection="1"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14" fontId="9" fillId="2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14" fontId="9" fillId="2" borderId="2" xfId="0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818029</xdr:colOff>
      <xdr:row>40</xdr:row>
      <xdr:rowOff>3648</xdr:rowOff>
    </xdr:from>
    <xdr:to>
      <xdr:col>1</xdr:col>
      <xdr:colOff>448235</xdr:colOff>
      <xdr:row>43</xdr:row>
      <xdr:rowOff>178733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029" y="8195148"/>
          <a:ext cx="1221441" cy="780203"/>
        </a:xfrm>
        <a:prstGeom prst="rect">
          <a:avLst/>
        </a:prstGeom>
      </xdr:spPr>
    </xdr:pic>
    <xdr:clientData/>
  </xdr:twoCellAnchor>
  <xdr:twoCellAnchor editAs="oneCell">
    <xdr:from>
      <xdr:col>3</xdr:col>
      <xdr:colOff>918883</xdr:colOff>
      <xdr:row>39</xdr:row>
      <xdr:rowOff>33618</xdr:rowOff>
    </xdr:from>
    <xdr:to>
      <xdr:col>4</xdr:col>
      <xdr:colOff>551334</xdr:colOff>
      <xdr:row>44</xdr:row>
      <xdr:rowOff>35863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5912" y="8023412"/>
          <a:ext cx="1010775" cy="1010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4"/>
  <sheetViews>
    <sheetView tabSelected="1" zoomScale="85" zoomScaleNormal="85" workbookViewId="0">
      <selection activeCell="I46" sqref="I46"/>
    </sheetView>
  </sheetViews>
  <sheetFormatPr defaultRowHeight="15" x14ac:dyDescent="0.25"/>
  <cols>
    <col min="1" max="1" width="23.85546875" style="4" customWidth="1"/>
    <col min="2" max="2" width="20.7109375" style="4" customWidth="1"/>
    <col min="3" max="3" width="19.140625" style="4" customWidth="1"/>
    <col min="4" max="4" width="20.7109375" style="4" customWidth="1"/>
    <col min="5" max="5" width="15.7109375" style="4" customWidth="1"/>
    <col min="6" max="6" width="13.7109375" style="4" customWidth="1"/>
    <col min="7" max="7" width="13.5703125" style="4" customWidth="1"/>
    <col min="8" max="8" width="15" style="4" customWidth="1"/>
    <col min="9" max="10" width="15.7109375" style="4" customWidth="1"/>
    <col min="11" max="11" width="8.85546875" style="4" customWidth="1"/>
  </cols>
  <sheetData>
    <row r="1" spans="1:10" ht="18.75" x14ac:dyDescent="0.25">
      <c r="A1" s="6" t="s">
        <v>0</v>
      </c>
      <c r="B1" s="7"/>
      <c r="C1" s="3"/>
      <c r="D1" s="3"/>
      <c r="E1" s="3"/>
    </row>
    <row r="2" spans="1:10" ht="24" customHeight="1" x14ac:dyDescent="0.25">
      <c r="A2" s="5"/>
      <c r="B2" s="5"/>
      <c r="C2" s="5"/>
      <c r="D2" s="5"/>
      <c r="E2" s="5"/>
    </row>
    <row r="3" spans="1:10" ht="15.75" x14ac:dyDescent="0.2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1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ht="15.75" x14ac:dyDescent="0.25">
      <c r="A5" s="9" t="s">
        <v>2</v>
      </c>
      <c r="B5" s="10" t="s">
        <v>3</v>
      </c>
      <c r="C5" s="11"/>
      <c r="D5" s="9" t="s">
        <v>4</v>
      </c>
      <c r="E5" s="10">
        <v>2024</v>
      </c>
      <c r="F5" s="12"/>
      <c r="G5" s="12"/>
      <c r="H5" s="12"/>
      <c r="I5" s="12"/>
      <c r="J5" s="12"/>
    </row>
    <row r="6" spans="1:10" ht="15.75" x14ac:dyDescent="0.25">
      <c r="A6" s="13" t="s">
        <v>5</v>
      </c>
      <c r="B6" s="14" t="s">
        <v>6</v>
      </c>
      <c r="C6" s="15"/>
      <c r="D6" s="16" t="s">
        <v>7</v>
      </c>
      <c r="E6" s="14">
        <v>2</v>
      </c>
      <c r="F6" s="12"/>
      <c r="G6" s="12"/>
      <c r="H6" s="12"/>
      <c r="I6" s="12"/>
      <c r="J6" s="12"/>
    </row>
    <row r="7" spans="1:10" ht="15.75" x14ac:dyDescent="0.25">
      <c r="A7" s="13" t="s">
        <v>8</v>
      </c>
      <c r="B7" s="14" t="s">
        <v>9</v>
      </c>
      <c r="C7" s="15"/>
      <c r="D7" s="16"/>
      <c r="E7" s="15"/>
      <c r="F7" s="12"/>
      <c r="G7" s="12"/>
      <c r="H7" s="12"/>
      <c r="I7" s="12"/>
      <c r="J7" s="12"/>
    </row>
    <row r="8" spans="1:10" ht="15.75" x14ac:dyDescent="0.25">
      <c r="A8" s="37" t="s">
        <v>10</v>
      </c>
      <c r="B8" s="38" t="s">
        <v>11</v>
      </c>
      <c r="C8" s="38" t="s">
        <v>12</v>
      </c>
      <c r="D8" s="38" t="s">
        <v>13</v>
      </c>
      <c r="E8" s="38" t="s">
        <v>14</v>
      </c>
      <c r="F8" s="38"/>
      <c r="G8" s="38"/>
      <c r="H8" s="38"/>
      <c r="I8" s="38"/>
      <c r="J8" s="38"/>
    </row>
    <row r="9" spans="1:10" ht="15.75" x14ac:dyDescent="0.25">
      <c r="A9" s="38"/>
      <c r="B9" s="38"/>
      <c r="C9" s="38"/>
      <c r="D9" s="38"/>
      <c r="E9" s="38" t="s">
        <v>15</v>
      </c>
      <c r="F9" s="38"/>
      <c r="G9" s="38"/>
      <c r="H9" s="38" t="s">
        <v>16</v>
      </c>
      <c r="I9" s="38"/>
      <c r="J9" s="38"/>
    </row>
    <row r="10" spans="1:10" ht="15.75" x14ac:dyDescent="0.25">
      <c r="A10" s="38"/>
      <c r="B10" s="38"/>
      <c r="C10" s="38"/>
      <c r="D10" s="38"/>
      <c r="E10" s="18" t="s">
        <v>17</v>
      </c>
      <c r="F10" s="18" t="s">
        <v>18</v>
      </c>
      <c r="G10" s="18" t="s">
        <v>19</v>
      </c>
      <c r="H10" s="18" t="s">
        <v>20</v>
      </c>
      <c r="I10" s="18" t="s">
        <v>21</v>
      </c>
      <c r="J10" s="18" t="s">
        <v>22</v>
      </c>
    </row>
    <row r="11" spans="1:10" ht="15.75" x14ac:dyDescent="0.25">
      <c r="A11" s="19" t="s">
        <v>40</v>
      </c>
      <c r="B11" s="20">
        <v>274.33</v>
      </c>
      <c r="C11" s="30">
        <v>45429</v>
      </c>
      <c r="D11" s="19" t="s">
        <v>66</v>
      </c>
      <c r="E11" s="29"/>
      <c r="F11" s="31" t="s">
        <v>72</v>
      </c>
      <c r="G11" s="29"/>
      <c r="H11" s="29"/>
      <c r="I11" s="29"/>
      <c r="J11" s="21"/>
    </row>
    <row r="12" spans="1:10" ht="15.75" x14ac:dyDescent="0.25">
      <c r="A12" s="22" t="s">
        <v>41</v>
      </c>
      <c r="B12" s="23">
        <v>2020</v>
      </c>
      <c r="C12" s="32">
        <v>45466</v>
      </c>
      <c r="D12" s="22" t="s">
        <v>67</v>
      </c>
      <c r="E12" s="22"/>
      <c r="F12" s="24" t="s">
        <v>73</v>
      </c>
      <c r="G12" s="22"/>
      <c r="H12" s="22"/>
      <c r="I12" s="22"/>
      <c r="J12" s="23"/>
    </row>
    <row r="13" spans="1:10" ht="15.75" x14ac:dyDescent="0.25">
      <c r="A13" s="22" t="s">
        <v>42</v>
      </c>
      <c r="B13" s="23">
        <v>14200</v>
      </c>
      <c r="C13" s="32">
        <v>45467</v>
      </c>
      <c r="D13" s="22" t="s">
        <v>36</v>
      </c>
      <c r="E13" s="22"/>
      <c r="F13" s="24" t="s">
        <v>74</v>
      </c>
      <c r="G13" s="22"/>
      <c r="H13" s="22"/>
      <c r="I13" s="22"/>
      <c r="J13" s="23"/>
    </row>
    <row r="14" spans="1:10" ht="15.75" x14ac:dyDescent="0.25">
      <c r="A14" s="22" t="s">
        <v>43</v>
      </c>
      <c r="B14" s="23">
        <v>1260</v>
      </c>
      <c r="C14" s="32">
        <v>45346</v>
      </c>
      <c r="D14" s="22" t="s">
        <v>68</v>
      </c>
      <c r="E14" s="24" t="s">
        <v>37</v>
      </c>
      <c r="F14" s="24" t="s">
        <v>37</v>
      </c>
      <c r="G14" s="22" t="s">
        <v>75</v>
      </c>
      <c r="H14" s="22"/>
      <c r="I14" s="22"/>
      <c r="J14" s="23"/>
    </row>
    <row r="15" spans="1:10" ht="15.75" x14ac:dyDescent="0.25">
      <c r="A15" s="22" t="s">
        <v>44</v>
      </c>
      <c r="B15" s="23">
        <v>21520</v>
      </c>
      <c r="C15" s="32">
        <v>45467</v>
      </c>
      <c r="D15" s="22" t="s">
        <v>69</v>
      </c>
      <c r="E15" s="24" t="s">
        <v>76</v>
      </c>
      <c r="F15" s="24"/>
      <c r="G15" s="22"/>
      <c r="H15" s="22"/>
      <c r="I15" s="22"/>
      <c r="J15" s="23"/>
    </row>
    <row r="16" spans="1:10" ht="15.75" x14ac:dyDescent="0.25">
      <c r="A16" s="22" t="s">
        <v>34</v>
      </c>
      <c r="B16" s="23">
        <v>1260</v>
      </c>
      <c r="C16" s="32">
        <v>45346</v>
      </c>
      <c r="D16" s="22" t="s">
        <v>70</v>
      </c>
      <c r="E16" s="24"/>
      <c r="F16" s="24"/>
      <c r="G16" s="22" t="s">
        <v>75</v>
      </c>
      <c r="H16" s="22"/>
      <c r="I16" s="22"/>
      <c r="J16" s="23"/>
    </row>
    <row r="17" spans="1:10" ht="15.75" x14ac:dyDescent="0.25">
      <c r="A17" s="22" t="s">
        <v>45</v>
      </c>
      <c r="B17" s="25">
        <v>21520</v>
      </c>
      <c r="C17" s="32">
        <v>45467</v>
      </c>
      <c r="D17" s="22" t="s">
        <v>69</v>
      </c>
      <c r="E17" s="24" t="s">
        <v>74</v>
      </c>
      <c r="F17" s="24"/>
      <c r="G17" s="22"/>
      <c r="H17" s="22"/>
      <c r="I17" s="22"/>
      <c r="J17" s="26"/>
    </row>
    <row r="18" spans="1:10" ht="15.75" x14ac:dyDescent="0.25">
      <c r="A18" s="22" t="s">
        <v>46</v>
      </c>
      <c r="B18" s="23">
        <v>5500</v>
      </c>
      <c r="C18" s="32">
        <v>45364</v>
      </c>
      <c r="D18" s="22" t="s">
        <v>36</v>
      </c>
      <c r="E18" s="24"/>
      <c r="F18" s="24"/>
      <c r="G18" s="22" t="s">
        <v>77</v>
      </c>
      <c r="H18" s="22"/>
      <c r="I18" s="22"/>
      <c r="J18" s="23"/>
    </row>
    <row r="19" spans="1:10" ht="15.75" x14ac:dyDescent="0.25">
      <c r="A19" s="22" t="s">
        <v>47</v>
      </c>
      <c r="B19" s="23">
        <v>14200</v>
      </c>
      <c r="C19" s="32">
        <v>45467</v>
      </c>
      <c r="D19" s="22" t="s">
        <v>36</v>
      </c>
      <c r="E19" s="24" t="s">
        <v>76</v>
      </c>
      <c r="F19" s="22"/>
      <c r="G19" s="22"/>
      <c r="H19" s="22"/>
      <c r="I19" s="22"/>
      <c r="J19" s="23"/>
    </row>
    <row r="20" spans="1:10" ht="15.75" x14ac:dyDescent="0.25">
      <c r="A20" s="22" t="s">
        <v>48</v>
      </c>
      <c r="B20" s="23">
        <v>10000</v>
      </c>
      <c r="C20" s="32">
        <v>45405</v>
      </c>
      <c r="D20" s="22" t="s">
        <v>35</v>
      </c>
      <c r="E20" s="22"/>
      <c r="F20" s="24" t="s">
        <v>78</v>
      </c>
      <c r="G20" s="22"/>
      <c r="H20" s="22"/>
      <c r="I20" s="22"/>
      <c r="J20" s="23"/>
    </row>
    <row r="21" spans="1:10" ht="15.75" x14ac:dyDescent="0.25">
      <c r="A21" s="22" t="s">
        <v>49</v>
      </c>
      <c r="B21" s="23">
        <v>10900</v>
      </c>
      <c r="C21" s="32">
        <v>45415</v>
      </c>
      <c r="D21" s="22" t="s">
        <v>71</v>
      </c>
      <c r="E21" s="24"/>
      <c r="F21" s="24" t="s">
        <v>79</v>
      </c>
      <c r="G21" s="22"/>
      <c r="H21" s="22"/>
      <c r="I21" s="22"/>
      <c r="J21" s="23"/>
    </row>
    <row r="22" spans="1:10" ht="15.75" x14ac:dyDescent="0.25">
      <c r="A22" s="22" t="s">
        <v>50</v>
      </c>
      <c r="B22" s="23">
        <v>5500</v>
      </c>
      <c r="C22" s="32">
        <v>45456</v>
      </c>
      <c r="D22" s="22" t="s">
        <v>66</v>
      </c>
      <c r="E22" s="24" t="s">
        <v>38</v>
      </c>
      <c r="F22" s="24"/>
      <c r="G22" s="22"/>
      <c r="H22" s="22"/>
      <c r="I22" s="22"/>
      <c r="J22" s="23"/>
    </row>
    <row r="23" spans="1:10" ht="15.75" x14ac:dyDescent="0.25">
      <c r="A23" s="22" t="s">
        <v>51</v>
      </c>
      <c r="B23" s="23">
        <v>19026</v>
      </c>
      <c r="C23" s="32">
        <v>45467</v>
      </c>
      <c r="D23" s="22" t="s">
        <v>36</v>
      </c>
      <c r="E23" s="24" t="s">
        <v>76</v>
      </c>
      <c r="F23" s="24"/>
      <c r="G23" s="22"/>
      <c r="H23" s="22"/>
      <c r="I23" s="22"/>
      <c r="J23" s="23"/>
    </row>
    <row r="24" spans="1:10" ht="15.75" x14ac:dyDescent="0.25">
      <c r="A24" s="22" t="s">
        <v>52</v>
      </c>
      <c r="B24" s="23">
        <v>21520</v>
      </c>
      <c r="C24" s="32">
        <v>45467</v>
      </c>
      <c r="D24" s="22" t="s">
        <v>69</v>
      </c>
      <c r="E24" s="24" t="s">
        <v>76</v>
      </c>
      <c r="F24" s="24"/>
      <c r="G24" s="22"/>
      <c r="H24" s="22"/>
      <c r="I24" s="22"/>
      <c r="J24" s="23"/>
    </row>
    <row r="25" spans="1:10" ht="15.75" x14ac:dyDescent="0.25">
      <c r="A25" s="22" t="s">
        <v>53</v>
      </c>
      <c r="B25" s="23">
        <v>11840</v>
      </c>
      <c r="C25" s="32">
        <v>45440</v>
      </c>
      <c r="D25" s="22" t="s">
        <v>71</v>
      </c>
      <c r="E25" s="24"/>
      <c r="F25" s="24" t="s">
        <v>80</v>
      </c>
      <c r="G25" s="22"/>
      <c r="H25" s="22"/>
      <c r="I25" s="22"/>
      <c r="J25" s="23"/>
    </row>
    <row r="26" spans="1:10" ht="15.75" x14ac:dyDescent="0.25">
      <c r="A26" s="22" t="s">
        <v>54</v>
      </c>
      <c r="B26" s="23">
        <v>4900</v>
      </c>
      <c r="C26" s="32">
        <v>45383</v>
      </c>
      <c r="D26" s="22" t="s">
        <v>36</v>
      </c>
      <c r="E26" s="22"/>
      <c r="F26" s="24"/>
      <c r="G26" s="22" t="s">
        <v>81</v>
      </c>
      <c r="H26" s="22"/>
      <c r="I26" s="22"/>
      <c r="J26" s="23"/>
    </row>
    <row r="27" spans="1:10" ht="15.75" x14ac:dyDescent="0.25">
      <c r="A27" s="22" t="s">
        <v>55</v>
      </c>
      <c r="B27" s="23">
        <v>2020</v>
      </c>
      <c r="C27" s="32">
        <v>45468</v>
      </c>
      <c r="D27" s="22" t="s">
        <v>36</v>
      </c>
      <c r="E27" s="24" t="s">
        <v>39</v>
      </c>
      <c r="F27" s="24"/>
      <c r="G27" s="22"/>
      <c r="H27" s="22"/>
      <c r="I27" s="22"/>
      <c r="J27" s="23"/>
    </row>
    <row r="28" spans="1:10" ht="15.75" x14ac:dyDescent="0.25">
      <c r="A28" s="22" t="s">
        <v>56</v>
      </c>
      <c r="B28" s="23">
        <v>24220</v>
      </c>
      <c r="C28" s="32">
        <v>45355</v>
      </c>
      <c r="D28" s="22" t="s">
        <v>36</v>
      </c>
      <c r="E28" s="24"/>
      <c r="F28" s="24"/>
      <c r="G28" s="22" t="s">
        <v>82</v>
      </c>
      <c r="H28" s="22"/>
      <c r="I28" s="22"/>
      <c r="J28" s="23"/>
    </row>
    <row r="29" spans="1:10" ht="15.75" x14ac:dyDescent="0.25">
      <c r="A29" s="22" t="s">
        <v>57</v>
      </c>
      <c r="B29" s="23">
        <v>310</v>
      </c>
      <c r="C29" s="32">
        <v>45407</v>
      </c>
      <c r="D29" s="22" t="s">
        <v>36</v>
      </c>
      <c r="E29" s="24" t="s">
        <v>37</v>
      </c>
      <c r="F29" s="24"/>
      <c r="G29" s="22"/>
      <c r="H29" s="22"/>
      <c r="I29" s="22"/>
      <c r="J29" s="23"/>
    </row>
    <row r="30" spans="1:10" ht="15.75" x14ac:dyDescent="0.25">
      <c r="A30" s="22" t="s">
        <v>58</v>
      </c>
      <c r="B30" s="23">
        <v>5500</v>
      </c>
      <c r="C30" s="32">
        <v>45364</v>
      </c>
      <c r="D30" s="22" t="s">
        <v>36</v>
      </c>
      <c r="E30" s="24"/>
      <c r="F30" s="24"/>
      <c r="G30" s="22" t="s">
        <v>77</v>
      </c>
      <c r="H30" s="22"/>
      <c r="I30" s="22"/>
      <c r="J30" s="23"/>
    </row>
    <row r="31" spans="1:10" ht="15.75" x14ac:dyDescent="0.25">
      <c r="A31" s="22" t="s">
        <v>59</v>
      </c>
      <c r="B31" s="23">
        <v>5500</v>
      </c>
      <c r="C31" s="32">
        <v>45364</v>
      </c>
      <c r="D31" s="22" t="s">
        <v>36</v>
      </c>
      <c r="E31" s="24"/>
      <c r="F31" s="24"/>
      <c r="G31" s="22" t="s">
        <v>77</v>
      </c>
      <c r="H31" s="22"/>
      <c r="I31" s="22"/>
      <c r="J31" s="23"/>
    </row>
    <row r="32" spans="1:10" ht="15.75" x14ac:dyDescent="0.25">
      <c r="A32" s="22" t="s">
        <v>60</v>
      </c>
      <c r="B32" s="23">
        <v>5500</v>
      </c>
      <c r="C32" s="32">
        <v>45364</v>
      </c>
      <c r="D32" s="22" t="s">
        <v>36</v>
      </c>
      <c r="E32" s="24"/>
      <c r="F32" s="24"/>
      <c r="G32" s="22" t="s">
        <v>77</v>
      </c>
      <c r="H32" s="22"/>
      <c r="I32" s="22"/>
      <c r="J32" s="23"/>
    </row>
    <row r="33" spans="1:10" ht="15.75" x14ac:dyDescent="0.25">
      <c r="A33" s="22" t="s">
        <v>86</v>
      </c>
      <c r="B33" s="23">
        <v>1950</v>
      </c>
      <c r="C33" s="32">
        <v>45398</v>
      </c>
      <c r="D33" s="22" t="s">
        <v>36</v>
      </c>
      <c r="E33" s="24"/>
      <c r="F33" s="24" t="s">
        <v>83</v>
      </c>
      <c r="G33" s="22"/>
      <c r="H33" s="22"/>
      <c r="I33" s="22"/>
      <c r="J33" s="23"/>
    </row>
    <row r="34" spans="1:10" ht="15.75" x14ac:dyDescent="0.25">
      <c r="A34" s="22" t="s">
        <v>61</v>
      </c>
      <c r="B34" s="23">
        <v>11950</v>
      </c>
      <c r="C34" s="32">
        <v>45405</v>
      </c>
      <c r="D34" s="22" t="s">
        <v>36</v>
      </c>
      <c r="E34" s="24"/>
      <c r="F34" s="24" t="s">
        <v>84</v>
      </c>
      <c r="G34" s="22"/>
      <c r="H34" s="22"/>
      <c r="I34" s="22"/>
      <c r="J34" s="23"/>
    </row>
    <row r="35" spans="1:10" ht="15.75" x14ac:dyDescent="0.25">
      <c r="A35" s="22" t="s">
        <v>62</v>
      </c>
      <c r="B35" s="23">
        <v>1000</v>
      </c>
      <c r="C35" s="32">
        <v>45407</v>
      </c>
      <c r="D35" s="22" t="s">
        <v>36</v>
      </c>
      <c r="E35" s="24" t="s">
        <v>37</v>
      </c>
      <c r="F35" s="24"/>
      <c r="G35" s="22"/>
      <c r="H35" s="22"/>
      <c r="I35" s="22"/>
      <c r="J35" s="23"/>
    </row>
    <row r="36" spans="1:10" ht="15.75" x14ac:dyDescent="0.25">
      <c r="A36" s="22" t="s">
        <v>63</v>
      </c>
      <c r="B36" s="23">
        <v>4900</v>
      </c>
      <c r="C36" s="32">
        <v>45403</v>
      </c>
      <c r="D36" s="22" t="s">
        <v>71</v>
      </c>
      <c r="E36" s="24"/>
      <c r="F36" s="24" t="s">
        <v>85</v>
      </c>
      <c r="G36" s="22"/>
      <c r="H36" s="22"/>
      <c r="I36" s="22"/>
      <c r="J36" s="23"/>
    </row>
    <row r="37" spans="1:10" ht="15.75" x14ac:dyDescent="0.25">
      <c r="A37" s="22" t="s">
        <v>64</v>
      </c>
      <c r="B37" s="23">
        <v>19026</v>
      </c>
      <c r="C37" s="32">
        <v>45468</v>
      </c>
      <c r="D37" s="22" t="s">
        <v>36</v>
      </c>
      <c r="E37" s="24" t="s">
        <v>39</v>
      </c>
      <c r="F37" s="24"/>
      <c r="G37" s="22"/>
      <c r="H37" s="22"/>
      <c r="I37" s="22"/>
      <c r="J37" s="23"/>
    </row>
    <row r="38" spans="1:10" ht="15.75" x14ac:dyDescent="0.25">
      <c r="A38" s="22" t="s">
        <v>65</v>
      </c>
      <c r="B38" s="23">
        <v>19026</v>
      </c>
      <c r="C38" s="32">
        <v>45468</v>
      </c>
      <c r="D38" s="22" t="s">
        <v>36</v>
      </c>
      <c r="E38" s="24" t="s">
        <v>39</v>
      </c>
      <c r="F38" s="24"/>
      <c r="G38" s="22"/>
      <c r="H38" s="22"/>
      <c r="I38" s="22"/>
      <c r="J38" s="23"/>
    </row>
    <row r="39" spans="1:10" ht="15.75" x14ac:dyDescent="0.25">
      <c r="A39" s="22" t="s">
        <v>23</v>
      </c>
      <c r="B39" s="27">
        <f>SUM(B11:B38)</f>
        <v>266342.33</v>
      </c>
      <c r="C39" s="22"/>
      <c r="D39" s="22"/>
      <c r="E39" s="22"/>
      <c r="F39" s="22"/>
      <c r="G39" s="22"/>
      <c r="H39" s="22"/>
      <c r="I39" s="22"/>
      <c r="J39" s="27"/>
    </row>
    <row r="40" spans="1:10" ht="15.75" x14ac:dyDescent="0.25">
      <c r="A40" s="34" t="s">
        <v>24</v>
      </c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15.75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</row>
    <row r="42" spans="1:10" ht="15.75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spans="1:10" ht="15.75" x14ac:dyDescent="0.25">
      <c r="A43" s="17" t="s">
        <v>32</v>
      </c>
      <c r="B43" s="17"/>
      <c r="C43" s="12"/>
      <c r="D43" s="17" t="s">
        <v>31</v>
      </c>
      <c r="E43" s="17"/>
      <c r="F43" s="12"/>
      <c r="G43" s="12"/>
      <c r="H43" s="12"/>
      <c r="I43" s="12"/>
      <c r="J43" s="12"/>
    </row>
    <row r="44" spans="1:10" ht="15.75" x14ac:dyDescent="0.25">
      <c r="A44" s="35" t="s">
        <v>33</v>
      </c>
      <c r="B44" s="35"/>
      <c r="C44" s="12"/>
      <c r="D44" s="36" t="s">
        <v>25</v>
      </c>
      <c r="E44" s="36"/>
      <c r="F44" s="12"/>
      <c r="G44" s="12"/>
      <c r="H44" s="12"/>
      <c r="I44" s="12"/>
      <c r="J44" s="12"/>
    </row>
  </sheetData>
  <sheetProtection formatCells="0" formatColumns="0" formatRows="0" insertColumns="0" insertRows="0" insertHyperlinks="0" deleteColumns="0" deleteRows="0" sort="0" autoFilter="0" pivotTables="0"/>
  <mergeCells count="11">
    <mergeCell ref="A3:J3"/>
    <mergeCell ref="A40:J40"/>
    <mergeCell ref="A44:B44"/>
    <mergeCell ref="D44:E44"/>
    <mergeCell ref="A8:A10"/>
    <mergeCell ref="B8:B10"/>
    <mergeCell ref="C8:C10"/>
    <mergeCell ref="D8:D10"/>
    <mergeCell ref="E8:J8"/>
    <mergeCell ref="E9:G9"/>
    <mergeCell ref="H9:J9"/>
  </mergeCells>
  <pageMargins left="0.45" right="0.2" top="0.25" bottom="0.25" header="0.05" footer="0.05"/>
  <pageSetup paperSize="14" scale="8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E14" sqref="E14"/>
    </sheetView>
  </sheetViews>
  <sheetFormatPr defaultRowHeight="15" x14ac:dyDescent="0.25"/>
  <sheetData>
    <row r="1" spans="1:1" ht="23.45" customHeight="1" x14ac:dyDescent="0.35">
      <c r="A1" s="2" t="s">
        <v>26</v>
      </c>
    </row>
    <row r="3" spans="1:1" x14ac:dyDescent="0.25">
      <c r="A3" t="s">
        <v>27</v>
      </c>
    </row>
    <row r="5" spans="1:1" x14ac:dyDescent="0.25">
      <c r="A5" t="s">
        <v>28</v>
      </c>
    </row>
    <row r="6" spans="1:1" x14ac:dyDescent="0.25">
      <c r="A6" s="1" t="s">
        <v>29</v>
      </c>
    </row>
    <row r="9" spans="1:1" x14ac:dyDescent="0.25">
      <c r="A9" t="s">
        <v>30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12 - UCA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user</cp:lastModifiedBy>
  <cp:lastPrinted>2024-08-15T03:05:28Z</cp:lastPrinted>
  <dcterms:created xsi:type="dcterms:W3CDTF">2015-06-05T18:17:20Z</dcterms:created>
  <dcterms:modified xsi:type="dcterms:W3CDTF">2024-08-19T07:21:29Z</dcterms:modified>
</cp:coreProperties>
</file>