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ortal Report 2024\"/>
    </mc:Choice>
  </mc:AlternateContent>
  <bookViews>
    <workbookView xWindow="-120" yWindow="-120" windowWidth="20730" windowHeight="11160"/>
  </bookViews>
  <sheets>
    <sheet name="Form 3 - SRE" sheetId="1" r:id="rId1"/>
    <sheet name="FDPP LICENSE" sheetId="2" state="veryHidden" r:id="rId2"/>
  </sheets>
  <calcPr calcId="181029"/>
</workbook>
</file>

<file path=xl/calcChain.xml><?xml version="1.0" encoding="utf-8"?>
<calcChain xmlns="http://schemas.openxmlformats.org/spreadsheetml/2006/main">
  <c r="H67" i="1" l="1"/>
  <c r="H66" i="1"/>
  <c r="H63" i="1"/>
  <c r="H62" i="1"/>
  <c r="G67" i="1"/>
  <c r="G66" i="1"/>
  <c r="G63" i="1"/>
  <c r="G62" i="1"/>
</calcChain>
</file>

<file path=xl/sharedStrings.xml><?xml version="1.0" encoding="utf-8"?>
<sst xmlns="http://schemas.openxmlformats.org/spreadsheetml/2006/main" count="91" uniqueCount="90">
  <si>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</si>
  <si>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</si>
  <si>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</si>
  <si>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CALENDAR YEAR:</t>
  </si>
  <si>
    <t>PROVINCE:</t>
  </si>
  <si>
    <t xml:space="preserve">QUARTER/ </t>
  </si>
  <si>
    <t>CITY/MUNICIPALITY:</t>
  </si>
  <si>
    <t>PERIOD COVER:</t>
  </si>
  <si>
    <t>Particulars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</si>
  <si>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</si>
  <si>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</si>
  <si>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</si>
  <si>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</si>
  <si>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</si>
  <si>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</si>
  <si>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</si>
  <si>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</si>
  <si>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</si>
  <si>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</si>
  <si>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</si>
  <si>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</si>
  <si>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</si>
  <si>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</si>
  <si>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</si>
  <si>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</si>
  <si>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</si>
  <si>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</si>
  <si>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INCOE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</si>
  <si>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</si>
  <si>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</si>
  <si>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</si>
  <si>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</si>
  <si>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</si>
  <si>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</si>
  <si>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</si>
  <si>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</si>
  <si>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</si>
  <si>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</si>
  <si>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</si>
  <si>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</si>
  <si>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</si>
  <si>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</si>
  <si>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</si>
  <si>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</si>
  <si>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</si>
  <si>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</si>
  <si>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</si>
  <si>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</si>
  <si>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</si>
  <si>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</si>
  <si>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</si>
  <si>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</si>
  <si>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</si>
  <si>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</si>
  <si>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</si>
  <si>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</si>
  <si>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</si>
  <si>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</si>
  <si>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</si>
  <si>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</si>
  <si>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</si>
  <si>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</si>
  <si>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</si>
  <si>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</si>
  <si>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</si>
  <si>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</si>
  <si>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</si>
  <si>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</si>
  <si>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</si>
  <si>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</si>
  <si>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</si>
  <si>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Prepared by:</t>
  </si>
  <si>
    <t>Approved by:</t>
  </si>
  <si>
    <t>Local Treasurer</t>
  </si>
  <si>
    <t>Local Chief Executive</t>
  </si>
  <si>
    <t>Local Accountant</t>
  </si>
  <si>
    <t>Local Budget Officer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</si>
  <si>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</si>
  <si>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</si>
  <si>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</si>
  <si>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</si>
  <si>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</si>
  <si>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Income/Target Budget Appropriations</t>
  </si>
  <si>
    <t>BERLITA T. BASA</t>
  </si>
  <si>
    <t>CHRISTINE MAE S. ROYO, CPA</t>
  </si>
  <si>
    <t>MARY ELIZABETH L. EXALA</t>
  </si>
  <si>
    <t>MARIA THERESA T. TIMBOL</t>
  </si>
  <si>
    <t>KAPALONG</t>
  </si>
  <si>
    <t>DAVAO DEL NORTE</t>
  </si>
  <si>
    <t>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</si>
</sst>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</font>
    <font>
      <b/>
      <sz val="18"/>
      <color rgb="FFFF0000"/>
      <name val="Calibri"/>
    </font>
    <font>
      <b/>
      <sz val="11"/>
      <color rgb="FF000000"/>
      <name val="Calibri"/>
    </font>
    <font>
      <sz val="8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2" borderId="0" xfId="0" applyFill="1"/>
    <xf numFmtId="0" fontId="1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0" fillId="2" borderId="9" xfId="0" applyFill="1" applyBorder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43" fontId="0" fillId="2" borderId="2" xfId="1" applyFont="1" applyFill="1" applyBorder="1"/>
    <xf numFmtId="43" fontId="0" fillId="2" borderId="1" xfId="1" applyFont="1" applyFill="1" applyBorder="1"/>
    <xf numFmtId="43" fontId="0" fillId="2" borderId="0" xfId="0" applyNumberFormat="1" applyFill="1" applyProtection="1">
      <protection locked="0"/>
    </xf>
    <xf numFmtId="43" fontId="0" fillId="2" borderId="0" xfId="1" applyFont="1" applyFill="1" applyBorder="1"/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69</xdr:row>
      <xdr:rowOff>23725</xdr:rowOff>
    </xdr:from>
    <xdr:to>
      <xdr:col>1</xdr:col>
      <xdr:colOff>866775</xdr:colOff>
      <xdr:row>72</xdr:row>
      <xdr:rowOff>76199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1634700"/>
          <a:ext cx="704850" cy="538249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73</xdr:row>
      <xdr:rowOff>25522</xdr:rowOff>
    </xdr:from>
    <xdr:to>
      <xdr:col>1</xdr:col>
      <xdr:colOff>1181100</xdr:colOff>
      <xdr:row>76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2284197"/>
          <a:ext cx="914400" cy="58407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75</xdr:row>
      <xdr:rowOff>0</xdr:rowOff>
    </xdr:from>
    <xdr:to>
      <xdr:col>1</xdr:col>
      <xdr:colOff>1095379</xdr:colOff>
      <xdr:row>82</xdr:row>
      <xdr:rowOff>28579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582525"/>
          <a:ext cx="1162054" cy="1162054"/>
        </a:xfrm>
        <a:prstGeom prst="rect">
          <a:avLst/>
        </a:prstGeom>
      </xdr:spPr>
    </xdr:pic>
    <xdr:clientData/>
  </xdr:twoCellAnchor>
  <xdr:twoCellAnchor editAs="oneCell">
    <xdr:from>
      <xdr:col>3</xdr:col>
      <xdr:colOff>638174</xdr:colOff>
      <xdr:row>67</xdr:row>
      <xdr:rowOff>76199</xdr:rowOff>
    </xdr:from>
    <xdr:to>
      <xdr:col>3</xdr:col>
      <xdr:colOff>1524003</xdr:colOff>
      <xdr:row>72</xdr:row>
      <xdr:rowOff>152403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4" y="11363324"/>
          <a:ext cx="885829" cy="885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60" workbookViewId="0">
      <selection activeCell="E76" sqref="E76"/>
    </sheetView>
  </sheetViews>
  <sheetFormatPr defaultRowHeight="12.75"/>
  <cols>
    <col min="1" max="1" width="3.28515625" style="3" customWidth="1"/>
    <col min="2" max="2" width="28.5703125" style="3" customWidth="1"/>
    <col min="3" max="3" width="24.7109375" style="3" customWidth="1"/>
    <col min="4" max="4" width="31.5703125" style="3" customWidth="1"/>
    <col min="5" max="5" width="22.7109375" style="3" customWidth="1"/>
    <col min="6" max="10" width="16.85546875" style="3" customWidth="1"/>
    <col min="11" max="11" width="3" style="3" customWidth="1"/>
    <col min="12" max="13" width="8.85546875" style="3" hidden="1" customWidth="1"/>
    <col min="14" max="14" width="8.85546875" style="3" customWidth="1"/>
  </cols>
  <sheetData>
    <row r="1" spans="1:12" ht="47.25" customHeight="1">
      <c r="A1" s="36" t="s">
        <v>0</v>
      </c>
      <c r="B1" s="36"/>
      <c r="C1" s="36"/>
      <c r="D1" s="36"/>
      <c r="E1" s="21"/>
      <c r="F1" s="21"/>
      <c r="G1" s="21"/>
      <c r="H1" s="21"/>
      <c r="I1" s="21"/>
      <c r="J1" s="1"/>
      <c r="K1" s="1"/>
      <c r="L1" s="1"/>
    </row>
    <row r="2" spans="1:12" ht="13.15" customHeight="1">
      <c r="A2" s="40" t="s">
        <v>1</v>
      </c>
      <c r="B2" s="40"/>
      <c r="C2" s="40"/>
      <c r="D2" s="40"/>
      <c r="E2" s="40"/>
      <c r="F2" s="40"/>
      <c r="G2" s="40"/>
      <c r="H2" s="40"/>
      <c r="I2" s="26"/>
      <c r="J2" s="1"/>
      <c r="K2" s="1"/>
      <c r="L2" s="1"/>
    </row>
    <row r="3" spans="1:12">
      <c r="A3" s="1"/>
      <c r="B3" s="1"/>
      <c r="C3" s="1"/>
      <c r="D3" s="16"/>
      <c r="E3" s="16"/>
      <c r="F3" s="16"/>
      <c r="G3" s="16"/>
      <c r="H3" s="16"/>
      <c r="I3" s="16"/>
      <c r="J3" s="1"/>
      <c r="K3" s="1"/>
      <c r="L3" s="1"/>
    </row>
    <row r="4" spans="1:12">
      <c r="A4" s="17"/>
      <c r="B4" s="17" t="s">
        <v>2</v>
      </c>
      <c r="C4" s="29" t="s">
        <v>89</v>
      </c>
      <c r="D4" s="17"/>
      <c r="E4" s="4" t="s">
        <v>3</v>
      </c>
      <c r="F4" s="30">
        <v>2023</v>
      </c>
      <c r="G4" s="18"/>
      <c r="H4" s="18"/>
      <c r="I4" s="18"/>
      <c r="J4" s="1"/>
      <c r="K4" s="1"/>
      <c r="L4" s="1"/>
    </row>
    <row r="5" spans="1:12">
      <c r="A5" s="17"/>
      <c r="B5" s="17" t="s">
        <v>4</v>
      </c>
      <c r="C5" s="29" t="s">
        <v>88</v>
      </c>
      <c r="D5" s="17"/>
      <c r="E5" s="17" t="s">
        <v>5</v>
      </c>
      <c r="F5" s="41">
        <v>4</v>
      </c>
      <c r="G5" s="27"/>
      <c r="H5" s="18"/>
      <c r="I5" s="18"/>
      <c r="J5" s="1"/>
      <c r="K5" s="1"/>
      <c r="L5" s="1"/>
    </row>
    <row r="6" spans="1:12">
      <c r="A6" s="17"/>
      <c r="B6" s="17" t="s">
        <v>6</v>
      </c>
      <c r="C6" s="29" t="s">
        <v>87</v>
      </c>
      <c r="D6" s="17"/>
      <c r="E6" s="19" t="s">
        <v>7</v>
      </c>
      <c r="F6" s="41"/>
      <c r="G6" s="27"/>
      <c r="H6" s="20"/>
      <c r="I6" s="20"/>
      <c r="J6" s="1"/>
      <c r="K6" s="1"/>
      <c r="L6" s="1"/>
    </row>
    <row r="7" spans="1:12">
      <c r="A7" s="1"/>
      <c r="B7" s="1"/>
      <c r="C7" s="1"/>
      <c r="E7" s="2"/>
      <c r="F7" s="1"/>
      <c r="G7" s="1"/>
      <c r="H7" s="1"/>
      <c r="I7" s="1"/>
      <c r="J7" s="1"/>
      <c r="K7" s="1"/>
      <c r="L7" s="1"/>
    </row>
    <row r="8" spans="1:12">
      <c r="A8" s="37" t="s">
        <v>8</v>
      </c>
      <c r="B8" s="37"/>
      <c r="C8" s="25"/>
      <c r="D8" s="31" t="s">
        <v>82</v>
      </c>
      <c r="E8" s="7" t="s">
        <v>9</v>
      </c>
      <c r="F8" s="7" t="s">
        <v>10</v>
      </c>
      <c r="G8" s="7" t="s">
        <v>11</v>
      </c>
      <c r="H8" s="7" t="s">
        <v>11</v>
      </c>
    </row>
    <row r="9" spans="1:12">
      <c r="A9" s="9" t="s">
        <v>12</v>
      </c>
      <c r="B9" s="22"/>
      <c r="C9" s="8"/>
      <c r="D9" s="32">
        <v>44496027</v>
      </c>
      <c r="E9" s="33">
        <v>41810394.469999999</v>
      </c>
      <c r="F9" s="33">
        <v>5810822.8600000003</v>
      </c>
      <c r="G9" s="33">
        <v>47621217.329999998</v>
      </c>
      <c r="H9" s="33">
        <v>47621217.329999998</v>
      </c>
    </row>
    <row r="10" spans="1:12">
      <c r="A10" s="9" t="s">
        <v>13</v>
      </c>
      <c r="B10" s="22"/>
      <c r="C10" s="8"/>
      <c r="D10" s="32">
        <v>23685000</v>
      </c>
      <c r="E10" s="33">
        <v>22409197.98</v>
      </c>
      <c r="F10" s="33">
        <v>5810822.8600000003</v>
      </c>
      <c r="G10" s="33">
        <v>28220020.84</v>
      </c>
      <c r="H10" s="33">
        <v>28220020.84</v>
      </c>
    </row>
    <row r="11" spans="1:12">
      <c r="A11" s="9"/>
      <c r="B11" s="22" t="s">
        <v>14</v>
      </c>
      <c r="C11" s="8"/>
      <c r="D11" s="32">
        <v>4500000</v>
      </c>
      <c r="E11" s="33">
        <v>4648658.2699999996</v>
      </c>
      <c r="F11" s="33">
        <v>5810822.8600000003</v>
      </c>
      <c r="G11" s="33">
        <v>10459481.130000001</v>
      </c>
      <c r="H11" s="33">
        <v>10459481.130000001</v>
      </c>
    </row>
    <row r="12" spans="1:12">
      <c r="A12" s="9"/>
      <c r="B12" s="22" t="s">
        <v>15</v>
      </c>
      <c r="C12" s="8"/>
      <c r="D12" s="32">
        <v>17560000</v>
      </c>
      <c r="E12" s="33">
        <v>16432623.33</v>
      </c>
      <c r="F12" s="33">
        <v>0</v>
      </c>
      <c r="G12" s="33">
        <v>16432623.33</v>
      </c>
      <c r="H12" s="33">
        <v>16432623.33</v>
      </c>
    </row>
    <row r="13" spans="1:12">
      <c r="A13" s="12"/>
      <c r="B13" s="24" t="s">
        <v>16</v>
      </c>
      <c r="C13" s="13"/>
      <c r="D13" s="32">
        <v>1625000</v>
      </c>
      <c r="E13" s="33">
        <v>1327916.3799999999</v>
      </c>
      <c r="F13" s="33">
        <v>0</v>
      </c>
      <c r="G13" s="33">
        <v>1327916.3799999999</v>
      </c>
      <c r="H13" s="33">
        <v>1327916.3799999999</v>
      </c>
    </row>
    <row r="14" spans="1:12">
      <c r="A14" s="12" t="s">
        <v>17</v>
      </c>
      <c r="B14" s="24"/>
      <c r="C14" s="13"/>
      <c r="D14" s="32">
        <v>20811027</v>
      </c>
      <c r="E14" s="33">
        <v>19401196.489999998</v>
      </c>
      <c r="F14" s="33">
        <v>0</v>
      </c>
      <c r="G14" s="33">
        <v>19401196.489999998</v>
      </c>
      <c r="H14" s="33">
        <v>19401196.489999998</v>
      </c>
    </row>
    <row r="15" spans="1:12">
      <c r="A15" s="12"/>
      <c r="B15" s="24" t="s">
        <v>18</v>
      </c>
      <c r="C15" s="13"/>
      <c r="D15" s="32">
        <v>7300000</v>
      </c>
      <c r="E15" s="33">
        <v>6876796.54</v>
      </c>
      <c r="F15" s="33">
        <v>0</v>
      </c>
      <c r="G15" s="33">
        <v>6876796.54</v>
      </c>
      <c r="H15" s="33">
        <v>6876796.54</v>
      </c>
    </row>
    <row r="16" spans="1:12">
      <c r="A16" s="12"/>
      <c r="B16" s="24" t="s">
        <v>19</v>
      </c>
      <c r="C16" s="13"/>
      <c r="D16" s="32">
        <v>3681027</v>
      </c>
      <c r="E16" s="33">
        <v>2991615.47</v>
      </c>
      <c r="F16" s="33">
        <v>0</v>
      </c>
      <c r="G16" s="33">
        <v>2991615.47</v>
      </c>
      <c r="H16" s="33">
        <v>2991615.47</v>
      </c>
    </row>
    <row r="17" spans="1:8">
      <c r="A17" s="9"/>
      <c r="B17" s="22" t="s">
        <v>20</v>
      </c>
      <c r="C17" s="8"/>
      <c r="D17" s="32">
        <v>9630000</v>
      </c>
      <c r="E17" s="33">
        <v>7170676</v>
      </c>
      <c r="F17" s="33">
        <v>0</v>
      </c>
      <c r="G17" s="33">
        <v>7170676</v>
      </c>
      <c r="H17" s="33">
        <v>7170676</v>
      </c>
    </row>
    <row r="18" spans="1:8">
      <c r="A18" s="14"/>
      <c r="B18" t="s">
        <v>21</v>
      </c>
      <c r="C18" s="15"/>
      <c r="D18" s="32">
        <v>200000</v>
      </c>
      <c r="E18" s="33">
        <v>2362108.48</v>
      </c>
      <c r="F18" s="33">
        <v>0</v>
      </c>
      <c r="G18" s="33">
        <v>2362108.48</v>
      </c>
      <c r="H18" s="33">
        <v>2362108.48</v>
      </c>
    </row>
    <row r="19" spans="1:8">
      <c r="A19" s="9" t="s">
        <v>22</v>
      </c>
      <c r="B19" s="22"/>
      <c r="C19" s="8"/>
      <c r="D19" s="32">
        <v>415554132</v>
      </c>
      <c r="E19" s="33">
        <v>415554129</v>
      </c>
      <c r="F19" s="33">
        <v>0</v>
      </c>
      <c r="G19" s="33">
        <v>415554129</v>
      </c>
      <c r="H19" s="33">
        <v>415554129</v>
      </c>
    </row>
    <row r="20" spans="1:8">
      <c r="A20" s="14"/>
      <c r="B20" t="s">
        <v>23</v>
      </c>
      <c r="C20" s="15"/>
      <c r="D20" s="32">
        <v>415554132</v>
      </c>
      <c r="E20" s="33">
        <v>415554129</v>
      </c>
      <c r="F20" s="33">
        <v>0</v>
      </c>
      <c r="G20" s="33">
        <v>415554129</v>
      </c>
      <c r="H20" s="33">
        <v>415554129</v>
      </c>
    </row>
    <row r="21" spans="1:8">
      <c r="A21" s="9"/>
      <c r="B21" s="22" t="s">
        <v>24</v>
      </c>
      <c r="C21" s="8"/>
      <c r="D21" s="32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14"/>
      <c r="B22" t="s">
        <v>25</v>
      </c>
      <c r="C22" s="15"/>
      <c r="D22" s="32">
        <v>0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9"/>
      <c r="B23" s="22" t="s">
        <v>26</v>
      </c>
      <c r="C23" s="8"/>
      <c r="D23" s="32">
        <v>0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14" t="s">
        <v>27</v>
      </c>
      <c r="B24"/>
      <c r="C24" s="15"/>
      <c r="D24" s="32">
        <v>460050159</v>
      </c>
      <c r="E24" s="33">
        <v>457364523.47000003</v>
      </c>
      <c r="F24" s="33">
        <v>5810822.8600000003</v>
      </c>
      <c r="G24" s="33">
        <v>463175346.32999998</v>
      </c>
      <c r="H24" s="33">
        <v>463175346.32999998</v>
      </c>
    </row>
    <row r="25" spans="1:8">
      <c r="A25" s="9" t="s">
        <v>28</v>
      </c>
      <c r="B25" s="22"/>
      <c r="C25" s="8"/>
      <c r="D25" s="32">
        <v>56867403.659999996</v>
      </c>
      <c r="E25" s="33">
        <v>0</v>
      </c>
      <c r="F25" s="33">
        <v>0</v>
      </c>
      <c r="G25" s="33">
        <v>0</v>
      </c>
      <c r="H25" s="33">
        <v>0</v>
      </c>
    </row>
    <row r="26" spans="1:8">
      <c r="A26" s="14" t="s">
        <v>29</v>
      </c>
      <c r="B26"/>
      <c r="C26" s="15"/>
      <c r="D26" s="32"/>
      <c r="E26" s="33"/>
      <c r="F26" s="33"/>
      <c r="G26" s="33"/>
      <c r="H26" s="33"/>
    </row>
    <row r="27" spans="1:8">
      <c r="A27" s="9" t="s">
        <v>30</v>
      </c>
      <c r="B27" s="22"/>
      <c r="C27" s="8"/>
      <c r="D27" s="32">
        <v>516917562.66000003</v>
      </c>
      <c r="E27" s="33">
        <v>457364523.47000003</v>
      </c>
      <c r="F27" s="33">
        <v>5810822.8600000003</v>
      </c>
      <c r="G27" s="33">
        <v>463175346.32999998</v>
      </c>
      <c r="H27" s="33">
        <v>463175346.32999998</v>
      </c>
    </row>
    <row r="28" spans="1:8">
      <c r="A28" s="14" t="s">
        <v>31</v>
      </c>
      <c r="B28"/>
      <c r="C28" s="15"/>
      <c r="D28" s="32"/>
      <c r="E28" s="33"/>
      <c r="F28" s="33"/>
      <c r="G28" s="33"/>
      <c r="H28" s="33"/>
    </row>
    <row r="29" spans="1:8">
      <c r="A29" s="9"/>
      <c r="B29" s="22" t="s">
        <v>32</v>
      </c>
      <c r="C29" s="8"/>
      <c r="D29" s="32">
        <v>327013565.66000003</v>
      </c>
      <c r="E29" s="33">
        <v>295176651.10000002</v>
      </c>
      <c r="F29" s="33">
        <v>0</v>
      </c>
      <c r="G29" s="33">
        <v>295176651.10000002</v>
      </c>
      <c r="H29" s="33">
        <v>295176651.10000002</v>
      </c>
    </row>
    <row r="30" spans="1:8">
      <c r="A30" s="14"/>
      <c r="B30" t="s">
        <v>33</v>
      </c>
      <c r="C30" s="15"/>
      <c r="D30" s="32">
        <v>5125546.74</v>
      </c>
      <c r="E30" s="33">
        <v>0</v>
      </c>
      <c r="F30" s="33">
        <v>4963575.6500000004</v>
      </c>
      <c r="G30" s="33">
        <v>4963575.6500000004</v>
      </c>
      <c r="H30" s="33">
        <v>4963575.6500000004</v>
      </c>
    </row>
    <row r="31" spans="1:8">
      <c r="A31" s="9"/>
      <c r="B31" s="22" t="s">
        <v>34</v>
      </c>
      <c r="C31" s="8"/>
      <c r="D31" s="32">
        <v>32026055</v>
      </c>
      <c r="E31" s="33">
        <v>28307156.649999999</v>
      </c>
      <c r="F31" s="33">
        <v>0</v>
      </c>
      <c r="G31" s="33">
        <v>28307156.649999999</v>
      </c>
      <c r="H31" s="33">
        <v>28307156.649999999</v>
      </c>
    </row>
    <row r="32" spans="1:8">
      <c r="A32" s="14"/>
      <c r="B32" t="s">
        <v>35</v>
      </c>
      <c r="C32" s="15"/>
      <c r="D32" s="32">
        <v>841043</v>
      </c>
      <c r="E32" s="33">
        <v>711854.45</v>
      </c>
      <c r="F32" s="33">
        <v>0</v>
      </c>
      <c r="G32" s="33">
        <v>755854.45</v>
      </c>
      <c r="H32" s="33">
        <v>755854.45</v>
      </c>
    </row>
    <row r="33" spans="1:8">
      <c r="A33" s="9"/>
      <c r="B33" s="22" t="s">
        <v>36</v>
      </c>
      <c r="C33" s="8"/>
      <c r="D33" s="32">
        <v>3736974</v>
      </c>
      <c r="E33" s="33">
        <v>3726221.73</v>
      </c>
      <c r="F33" s="33">
        <v>0</v>
      </c>
      <c r="G33" s="33">
        <v>3726221.73</v>
      </c>
      <c r="H33" s="33">
        <v>3726221.73</v>
      </c>
    </row>
    <row r="34" spans="1:8">
      <c r="A34" s="14"/>
      <c r="B34" t="s">
        <v>37</v>
      </c>
      <c r="C34" s="15"/>
      <c r="D34" s="32">
        <v>11675309</v>
      </c>
      <c r="E34" s="33">
        <v>10024008.84</v>
      </c>
      <c r="F34" s="33">
        <v>0</v>
      </c>
      <c r="G34" s="33">
        <v>10024008.84</v>
      </c>
      <c r="H34" s="33">
        <v>10024008.84</v>
      </c>
    </row>
    <row r="35" spans="1:8">
      <c r="A35" s="9"/>
      <c r="B35" s="22" t="s">
        <v>38</v>
      </c>
      <c r="C35" s="8"/>
      <c r="D35" s="32">
        <v>41036677</v>
      </c>
      <c r="E35" s="33">
        <v>35256543.670000002</v>
      </c>
      <c r="F35" s="33">
        <v>0</v>
      </c>
      <c r="G35" s="33">
        <v>35256543.670000002</v>
      </c>
      <c r="H35" s="33">
        <v>35256543.670000002</v>
      </c>
    </row>
    <row r="36" spans="1:8">
      <c r="A36" s="14"/>
      <c r="B36" t="s">
        <v>39</v>
      </c>
      <c r="C36" s="15"/>
      <c r="D36" s="32">
        <v>3899000</v>
      </c>
      <c r="E36" s="33">
        <v>2581700.7799999998</v>
      </c>
      <c r="F36" s="33">
        <v>0</v>
      </c>
      <c r="G36" s="33">
        <v>2581700.7799999998</v>
      </c>
      <c r="H36" s="33">
        <v>2581700.7799999998</v>
      </c>
    </row>
    <row r="37" spans="1:8">
      <c r="A37" s="9" t="s">
        <v>40</v>
      </c>
      <c r="B37" s="22"/>
      <c r="C37" s="8"/>
      <c r="D37" s="32">
        <v>425354170.39999998</v>
      </c>
      <c r="E37" s="33">
        <v>375784137.22000003</v>
      </c>
      <c r="F37" s="33">
        <v>4963575.6500000004</v>
      </c>
      <c r="G37" s="33">
        <v>380747712.87</v>
      </c>
      <c r="H37" s="33">
        <v>380747712.87</v>
      </c>
    </row>
    <row r="38" spans="1:8">
      <c r="A38" s="14" t="s">
        <v>41</v>
      </c>
      <c r="B38"/>
      <c r="C38" s="15"/>
      <c r="D38" s="32">
        <v>91563392.260000005</v>
      </c>
      <c r="E38" s="33">
        <v>81580386.25</v>
      </c>
      <c r="F38" s="33">
        <v>847247.21</v>
      </c>
      <c r="G38" s="33">
        <v>82427633.459999993</v>
      </c>
      <c r="H38" s="33">
        <v>82427633.459999993</v>
      </c>
    </row>
    <row r="39" spans="1:8">
      <c r="A39" s="9" t="s">
        <v>42</v>
      </c>
      <c r="B39" s="22"/>
      <c r="C39" s="8"/>
      <c r="D39" s="32"/>
      <c r="E39" s="33"/>
      <c r="F39" s="33"/>
      <c r="G39" s="33"/>
      <c r="H39" s="33"/>
    </row>
    <row r="40" spans="1:8">
      <c r="A40" s="14" t="s">
        <v>43</v>
      </c>
      <c r="B40"/>
      <c r="C40" s="15"/>
      <c r="D40" s="32">
        <v>0</v>
      </c>
      <c r="E40" s="33">
        <v>0</v>
      </c>
      <c r="F40" s="33">
        <v>0</v>
      </c>
      <c r="G40" s="33">
        <v>0</v>
      </c>
      <c r="H40" s="33">
        <v>0</v>
      </c>
    </row>
    <row r="41" spans="1:8">
      <c r="A41" s="9"/>
      <c r="B41" s="22" t="s">
        <v>44</v>
      </c>
      <c r="C41" s="8"/>
      <c r="D41" s="32">
        <v>0</v>
      </c>
      <c r="E41" s="33">
        <v>0</v>
      </c>
      <c r="F41" s="33">
        <v>0</v>
      </c>
      <c r="G41" s="33">
        <v>0</v>
      </c>
      <c r="H41" s="33">
        <v>0</v>
      </c>
    </row>
    <row r="42" spans="1:8">
      <c r="A42" s="14"/>
      <c r="B42" t="s">
        <v>45</v>
      </c>
      <c r="C42" s="15"/>
      <c r="D42" s="32">
        <v>0</v>
      </c>
      <c r="E42" s="33">
        <v>0</v>
      </c>
      <c r="F42" s="33">
        <v>0</v>
      </c>
      <c r="G42" s="33">
        <v>0</v>
      </c>
      <c r="H42" s="33">
        <v>0</v>
      </c>
    </row>
    <row r="43" spans="1:8">
      <c r="A43" s="9"/>
      <c r="B43" s="22" t="s">
        <v>46</v>
      </c>
      <c r="C43" s="8"/>
      <c r="D43" s="32">
        <v>0</v>
      </c>
      <c r="E43" s="33">
        <v>0</v>
      </c>
      <c r="F43" s="33">
        <v>0</v>
      </c>
      <c r="G43" s="33">
        <v>0</v>
      </c>
      <c r="H43" s="33">
        <v>0</v>
      </c>
    </row>
    <row r="44" spans="1:8">
      <c r="A44" s="14" t="s">
        <v>47</v>
      </c>
      <c r="B44"/>
      <c r="C44" s="15"/>
      <c r="D44" s="32">
        <v>0</v>
      </c>
      <c r="E44" s="33">
        <v>0</v>
      </c>
      <c r="F44" s="33">
        <v>0</v>
      </c>
      <c r="G44" s="33">
        <v>0</v>
      </c>
      <c r="H44" s="33">
        <v>0</v>
      </c>
    </row>
    <row r="45" spans="1:8">
      <c r="A45" s="9"/>
      <c r="B45" s="22" t="s">
        <v>48</v>
      </c>
      <c r="C45" s="8"/>
      <c r="D45" s="32">
        <v>0</v>
      </c>
      <c r="E45" s="33">
        <v>0</v>
      </c>
      <c r="F45" s="33">
        <v>0</v>
      </c>
      <c r="G45" s="33">
        <v>0</v>
      </c>
      <c r="H45" s="33">
        <v>0</v>
      </c>
    </row>
    <row r="46" spans="1:8">
      <c r="A46" s="14"/>
      <c r="B46" t="s">
        <v>49</v>
      </c>
      <c r="C46" s="15"/>
      <c r="D46" s="32">
        <v>0</v>
      </c>
      <c r="E46" s="33">
        <v>0</v>
      </c>
      <c r="F46" s="33">
        <v>0</v>
      </c>
      <c r="G46" s="33">
        <v>0</v>
      </c>
      <c r="H46" s="33">
        <v>0</v>
      </c>
    </row>
    <row r="47" spans="1:8">
      <c r="A47" s="9" t="s">
        <v>50</v>
      </c>
      <c r="B47" s="22"/>
      <c r="C47" s="8"/>
      <c r="D47" s="32">
        <v>0</v>
      </c>
      <c r="E47" s="33">
        <v>128378503.09999999</v>
      </c>
      <c r="F47" s="33">
        <v>0</v>
      </c>
      <c r="G47" s="33">
        <v>128378503.09999999</v>
      </c>
      <c r="H47" s="33">
        <v>128378503.09999999</v>
      </c>
    </row>
    <row r="48" spans="1:8">
      <c r="A48" s="9" t="s">
        <v>51</v>
      </c>
      <c r="B48" s="22"/>
      <c r="C48" s="8"/>
      <c r="D48" s="32">
        <v>0</v>
      </c>
      <c r="E48" s="33">
        <v>128378503.09999999</v>
      </c>
      <c r="F48" s="33">
        <v>0</v>
      </c>
      <c r="G48" s="33">
        <v>128378503.09999999</v>
      </c>
      <c r="H48" s="33">
        <v>128378503.09999999</v>
      </c>
    </row>
    <row r="49" spans="1:8">
      <c r="A49" s="14" t="s">
        <v>52</v>
      </c>
      <c r="B49"/>
      <c r="C49" s="15"/>
      <c r="D49" s="32">
        <v>17634000</v>
      </c>
      <c r="E49" s="33">
        <v>0</v>
      </c>
      <c r="F49" s="33">
        <v>0</v>
      </c>
      <c r="G49" s="33">
        <v>0</v>
      </c>
      <c r="H49" s="33">
        <v>0</v>
      </c>
    </row>
    <row r="50" spans="1:8">
      <c r="A50" s="9" t="s">
        <v>53</v>
      </c>
      <c r="B50" s="22"/>
      <c r="C50" s="8"/>
      <c r="D50" s="32">
        <v>17634000</v>
      </c>
      <c r="E50" s="33">
        <v>128378503.09999999</v>
      </c>
      <c r="F50" s="33">
        <v>0</v>
      </c>
      <c r="G50" s="33">
        <v>128378503.09999999</v>
      </c>
      <c r="H50" s="33">
        <v>128378503.09999999</v>
      </c>
    </row>
    <row r="51" spans="1:8">
      <c r="A51" s="14" t="s">
        <v>54</v>
      </c>
      <c r="B51"/>
      <c r="C51" s="15"/>
      <c r="D51" s="32"/>
      <c r="E51" s="33"/>
      <c r="F51" s="33"/>
      <c r="G51" s="33"/>
      <c r="H51" s="33"/>
    </row>
    <row r="52" spans="1:8">
      <c r="A52" s="9" t="s">
        <v>55</v>
      </c>
      <c r="B52" s="22"/>
      <c r="C52" s="8"/>
      <c r="D52" s="32">
        <v>90505867</v>
      </c>
      <c r="E52" s="33">
        <v>75914498.980000004</v>
      </c>
      <c r="F52" s="33">
        <v>0</v>
      </c>
      <c r="G52" s="33">
        <v>75914498.980000004</v>
      </c>
      <c r="H52" s="33">
        <v>75914498.980000004</v>
      </c>
    </row>
    <row r="53" spans="1:8" ht="13.15" customHeight="1">
      <c r="A53" s="38" t="s">
        <v>56</v>
      </c>
      <c r="B53" s="39"/>
      <c r="C53" s="28"/>
      <c r="D53" s="32">
        <v>90505867</v>
      </c>
      <c r="E53" s="33">
        <v>75914498.980000004</v>
      </c>
      <c r="F53" s="33">
        <v>0</v>
      </c>
      <c r="G53" s="33">
        <v>75914498.980000004</v>
      </c>
      <c r="H53" s="33">
        <v>75914498.980000004</v>
      </c>
    </row>
    <row r="54" spans="1:8">
      <c r="A54" s="9"/>
      <c r="B54" s="22" t="s">
        <v>57</v>
      </c>
      <c r="C54" s="8"/>
      <c r="D54" s="32">
        <v>0</v>
      </c>
      <c r="E54" s="33">
        <v>0</v>
      </c>
      <c r="F54" s="33">
        <v>0</v>
      </c>
      <c r="G54" s="33">
        <v>0</v>
      </c>
      <c r="H54" s="33">
        <v>0</v>
      </c>
    </row>
    <row r="55" spans="1:8">
      <c r="A55" s="10"/>
      <c r="B55" s="23" t="s">
        <v>58</v>
      </c>
      <c r="C55" s="11"/>
      <c r="D55" s="32">
        <v>0</v>
      </c>
      <c r="E55" s="33">
        <v>0</v>
      </c>
      <c r="F55" s="33">
        <v>0</v>
      </c>
      <c r="G55" s="33">
        <v>0</v>
      </c>
      <c r="H55" s="33">
        <v>0</v>
      </c>
    </row>
    <row r="56" spans="1:8">
      <c r="A56" s="10" t="s">
        <v>59</v>
      </c>
      <c r="B56" s="23"/>
      <c r="C56" s="11"/>
      <c r="D56" s="32">
        <v>18109000</v>
      </c>
      <c r="E56" s="33">
        <v>17914999.640000001</v>
      </c>
      <c r="F56" s="33">
        <v>0</v>
      </c>
      <c r="G56" s="33">
        <v>17914999.640000001</v>
      </c>
      <c r="H56" s="33">
        <v>17914999.640000001</v>
      </c>
    </row>
    <row r="57" spans="1:8">
      <c r="A57" s="10"/>
      <c r="B57" s="23" t="s">
        <v>60</v>
      </c>
      <c r="C57" s="11"/>
      <c r="D57" s="32">
        <v>18109000</v>
      </c>
      <c r="E57" s="33">
        <v>17914999.640000001</v>
      </c>
      <c r="F57" s="33">
        <v>0</v>
      </c>
      <c r="G57" s="33">
        <v>17914999.640000001</v>
      </c>
      <c r="H57" s="33">
        <v>17914999.640000001</v>
      </c>
    </row>
    <row r="58" spans="1:8">
      <c r="A58" s="9"/>
      <c r="B58" s="22" t="s">
        <v>61</v>
      </c>
      <c r="C58" s="8"/>
      <c r="D58" s="32">
        <v>0</v>
      </c>
      <c r="E58" s="33">
        <v>0</v>
      </c>
      <c r="F58" s="33">
        <v>0</v>
      </c>
      <c r="G58" s="33">
        <v>0</v>
      </c>
      <c r="H58" s="33">
        <v>0</v>
      </c>
    </row>
    <row r="59" spans="1:8">
      <c r="A59" s="10" t="s">
        <v>62</v>
      </c>
      <c r="B59" s="23"/>
      <c r="C59" s="11"/>
      <c r="D59" s="32">
        <v>0</v>
      </c>
      <c r="E59" s="33">
        <v>116129390.73</v>
      </c>
      <c r="F59" s="33">
        <v>0</v>
      </c>
      <c r="G59" s="33">
        <v>116129390.73</v>
      </c>
      <c r="H59" s="33">
        <v>116129390.73</v>
      </c>
    </row>
    <row r="60" spans="1:8">
      <c r="A60" s="10" t="s">
        <v>63</v>
      </c>
      <c r="B60" s="23"/>
      <c r="C60" s="11"/>
      <c r="D60" s="32">
        <v>108614867</v>
      </c>
      <c r="E60" s="33">
        <v>209958889.34999999</v>
      </c>
      <c r="F60" s="33">
        <v>0</v>
      </c>
      <c r="G60" s="33">
        <v>209958889.34999999</v>
      </c>
      <c r="H60" s="33">
        <v>209958889.34999999</v>
      </c>
    </row>
    <row r="61" spans="1:8">
      <c r="A61" t="s">
        <v>64</v>
      </c>
      <c r="B61"/>
      <c r="C61"/>
      <c r="D61" s="32">
        <v>582525.26</v>
      </c>
      <c r="E61" s="33">
        <v>0</v>
      </c>
      <c r="F61" s="33">
        <v>847247.21</v>
      </c>
      <c r="G61" s="33">
        <v>847247.21</v>
      </c>
      <c r="H61" s="33">
        <v>847247.21</v>
      </c>
    </row>
    <row r="62" spans="1:8">
      <c r="A62" s="9" t="s">
        <v>65</v>
      </c>
      <c r="B62" s="22"/>
      <c r="C62" s="8"/>
      <c r="D62" s="32">
        <v>283047751.56</v>
      </c>
      <c r="E62" s="33">
        <v>283047751.56</v>
      </c>
      <c r="F62" s="33">
        <v>3094382.84</v>
      </c>
      <c r="G62" s="33">
        <f>SUM(E62:F62)</f>
        <v>286142134.39999998</v>
      </c>
      <c r="H62" s="33">
        <f>SUM(F62:G62)</f>
        <v>289236517.23999995</v>
      </c>
    </row>
    <row r="63" spans="1:8">
      <c r="A63" s="9" t="s">
        <v>66</v>
      </c>
      <c r="B63" s="22"/>
      <c r="C63" s="8"/>
      <c r="D63" s="32">
        <v>283047751.56</v>
      </c>
      <c r="E63" s="33">
        <v>283047751.56</v>
      </c>
      <c r="F63" s="33">
        <v>3941630.05</v>
      </c>
      <c r="G63" s="33">
        <f>SUM(E63:F63)</f>
        <v>286989381.61000001</v>
      </c>
      <c r="H63" s="33">
        <f>SUM(F63:G63)</f>
        <v>290931011.66000003</v>
      </c>
    </row>
    <row r="64" spans="1:8">
      <c r="A64" s="9" t="s">
        <v>67</v>
      </c>
      <c r="B64" s="22"/>
      <c r="C64" s="8"/>
      <c r="D64" s="32">
        <v>18743032.850000001</v>
      </c>
      <c r="E64" s="33">
        <v>18743032.850000001</v>
      </c>
      <c r="F64" s="33">
        <v>0</v>
      </c>
      <c r="G64" s="33">
        <v>18743032.850000001</v>
      </c>
      <c r="H64" s="33">
        <v>18743032.850000001</v>
      </c>
    </row>
    <row r="65" spans="1:8">
      <c r="A65" s="9" t="s">
        <v>68</v>
      </c>
      <c r="B65" s="22"/>
      <c r="C65" s="8"/>
      <c r="D65" s="32">
        <v>37303493.869999997</v>
      </c>
      <c r="E65" s="33">
        <v>24374852</v>
      </c>
      <c r="F65" s="33">
        <v>0</v>
      </c>
      <c r="G65" s="33">
        <v>24374852</v>
      </c>
      <c r="H65" s="33">
        <v>24374852</v>
      </c>
    </row>
    <row r="66" spans="1:8">
      <c r="A66" s="9" t="s">
        <v>69</v>
      </c>
      <c r="B66" s="22"/>
      <c r="C66" s="8"/>
      <c r="D66" s="32">
        <v>0</v>
      </c>
      <c r="E66" s="33">
        <v>161841.9</v>
      </c>
      <c r="F66" s="33">
        <v>202302.4</v>
      </c>
      <c r="G66" s="33">
        <f>SUM(E66:F66)</f>
        <v>364144.3</v>
      </c>
      <c r="H66" s="33">
        <f>SUM(F66:G66)</f>
        <v>566446.69999999995</v>
      </c>
    </row>
    <row r="67" spans="1:8">
      <c r="A67" s="9" t="s">
        <v>70</v>
      </c>
      <c r="B67" s="22"/>
      <c r="C67" s="8"/>
      <c r="D67" s="32">
        <v>227001224.84</v>
      </c>
      <c r="E67" s="33">
        <v>240091708.61000001</v>
      </c>
      <c r="F67" s="33">
        <v>4143932.45</v>
      </c>
      <c r="G67" s="33">
        <f>SUM(E67:F67)</f>
        <v>244235641.06</v>
      </c>
      <c r="H67" s="33">
        <f>SUM(F67:G67)</f>
        <v>248379573.50999999</v>
      </c>
    </row>
    <row r="69" spans="1:8">
      <c r="B69" s="3" t="s">
        <v>71</v>
      </c>
      <c r="D69" s="3" t="s">
        <v>72</v>
      </c>
    </row>
    <row r="72" spans="1:8">
      <c r="B72" s="3" t="s">
        <v>83</v>
      </c>
      <c r="D72" s="3" t="s">
        <v>86</v>
      </c>
    </row>
    <row r="73" spans="1:8">
      <c r="B73" s="3" t="s">
        <v>73</v>
      </c>
      <c r="D73" s="3" t="s">
        <v>74</v>
      </c>
      <c r="E73" s="35"/>
    </row>
    <row r="74" spans="1:8">
      <c r="E74" s="35"/>
    </row>
    <row r="75" spans="1:8">
      <c r="E75" s="35"/>
    </row>
    <row r="76" spans="1:8">
      <c r="B76" s="3" t="s">
        <v>84</v>
      </c>
    </row>
    <row r="77" spans="1:8">
      <c r="B77" s="3" t="s">
        <v>75</v>
      </c>
      <c r="E77" s="34"/>
    </row>
    <row r="78" spans="1:8">
      <c r="E78" s="34"/>
    </row>
    <row r="80" spans="1:8">
      <c r="B80" s="3" t="s">
        <v>85</v>
      </c>
    </row>
    <row r="81" spans="2:2">
      <c r="B81" s="3" t="s">
        <v>76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D1"/>
    <mergeCell ref="A8:B8"/>
    <mergeCell ref="A53:B53"/>
    <mergeCell ref="A2:H2"/>
    <mergeCell ref="F5:F6"/>
  </mergeCells>
  <pageMargins left="0.25" right="0.25" top="0.75" bottom="0.75" header="0.3" footer="0.3"/>
  <pageSetup paperSize="5" scale="95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2.75"/>
  <sheetData>
    <row r="1" spans="1:1" ht="23.45" customHeight="1">
      <c r="A1" s="5" t="s">
        <v>77</v>
      </c>
    </row>
    <row r="3" spans="1:1">
      <c r="A3" t="s">
        <v>78</v>
      </c>
    </row>
    <row r="5" spans="1:1">
      <c r="A5" t="s">
        <v>79</v>
      </c>
    </row>
    <row r="6" spans="1:1" ht="14.45" customHeight="1">
      <c r="A6" s="6" t="s">
        <v>80</v>
      </c>
    </row>
    <row r="9" spans="1:1">
      <c r="A9" t="s">
        <v>81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3 - SRE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2024-03-14T02:44:39Z</cp:lastPrinted>
  <dcterms:created xsi:type="dcterms:W3CDTF">2022-11-05T08:31:32Z</dcterms:created>
  <dcterms:modified xsi:type="dcterms:W3CDTF">2024-03-14T20:09:10Z</dcterms:modified>
  <cp:category/>
</cp:coreProperties>
</file>