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360" yWindow="525" windowWidth="19815" windowHeight="7365"/>
  </bookViews>
  <sheets>
    <sheet name="Form 12 - UCA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J60" i="1" l="1"/>
  <c r="B62" i="1"/>
  <c r="J62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</calcChain>
</file>

<file path=xl/comments1.xml><?xml version="1.0" encoding="utf-8"?>
<comments xmlns="http://schemas.openxmlformats.org/spreadsheetml/2006/main">
  <authors>
    <author>linda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>linda: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<sst xmlns="http://schemas.openxmlformats.org/spreadsheetml/2006/main" count="230" uniqueCount="122">
  <si>
    <t>FDP Form 12 - Unliquidated Cash Advances</t>
  </si>
  <si>
    <t>UNLIQUIDATED CASH ADVANCES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</si>
  <si>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</si>
  <si>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</si>
  <si>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</si>
  <si>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</si>
  <si>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</si>
  <si>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</si>
  <si>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</si>
  <si>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</si>
  <si>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</si>
  <si>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</si>
  <si>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</si>
  <si>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</si>
  <si>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</si>
  <si>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</si>
  <si>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</si>
  <si>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</si>
  <si>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</si>
  <si>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</si>
  <si>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</si>
  <si>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</si>
  <si>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</si>
  <si>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</si>
  <si>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</si>
  <si>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</si>
  <si>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</si>
  <si>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</si>
  <si>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</si>
  <si>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</si>
  <si>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</si>
  <si>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</si>
  <si>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March 16,2023</t>
  </si>
  <si>
    <t>MHRMO Meeting</t>
  </si>
  <si>
    <t>15 days</t>
  </si>
  <si>
    <t>February 01,2023</t>
  </si>
  <si>
    <t>Kcast Meeting</t>
  </si>
  <si>
    <t>58 days</t>
  </si>
  <si>
    <t>February 16,2023</t>
  </si>
  <si>
    <t>Bench Marking Loag</t>
  </si>
  <si>
    <t>43 days</t>
  </si>
  <si>
    <t>Rebote, Mar Vincent</t>
  </si>
  <si>
    <t>Dumdum, Franz Harry</t>
  </si>
  <si>
    <t>Tizon, Rowel</t>
  </si>
  <si>
    <t>Gabule, Daisy</t>
  </si>
  <si>
    <t>Arguelles, Adrian</t>
  </si>
  <si>
    <t>Agni, Jessa Mae</t>
  </si>
  <si>
    <t>Tanduyan, Joseph</t>
  </si>
  <si>
    <t>John Edgar Sunga</t>
  </si>
  <si>
    <t>February 02,2023</t>
  </si>
  <si>
    <t>February 20,2023</t>
  </si>
  <si>
    <t>February 17,2023</t>
  </si>
  <si>
    <t>February 10,2023</t>
  </si>
  <si>
    <t>March 15,2023</t>
  </si>
  <si>
    <t>March 17,2023</t>
  </si>
  <si>
    <t>February 09,2023</t>
  </si>
  <si>
    <t>March 08,2023</t>
  </si>
  <si>
    <t>Liga ng mga Barangay</t>
  </si>
  <si>
    <t>Engineering Meeting</t>
  </si>
  <si>
    <t>57 days</t>
  </si>
  <si>
    <t>39 days</t>
  </si>
  <si>
    <t>42 days</t>
  </si>
  <si>
    <t>49 days</t>
  </si>
  <si>
    <t>16 days</t>
  </si>
  <si>
    <t>14 days</t>
  </si>
  <si>
    <t>38 days</t>
  </si>
  <si>
    <t>50 days</t>
  </si>
  <si>
    <t>23 days</t>
  </si>
  <si>
    <t xml:space="preserve">                  FREDESWINDA B. ESTRADA, CPA</t>
  </si>
  <si>
    <t xml:space="preserve">               MARIA THERESA R. TIMBOL</t>
  </si>
  <si>
    <t>Kcast Seminar</t>
  </si>
  <si>
    <t>Kcast  Seminar</t>
  </si>
  <si>
    <t>Rivero, Joselito</t>
  </si>
  <si>
    <t>Timbol, Ma. Theresa R.</t>
  </si>
  <si>
    <t>Santillanosa, Rosalia N</t>
  </si>
  <si>
    <t>Hiso, Evelyn P</t>
  </si>
  <si>
    <t>Cabuasas, Ma. Cecilia P</t>
  </si>
  <si>
    <t>Ganiera, Grace</t>
  </si>
  <si>
    <t>Cutamora, Evelyn R.</t>
  </si>
  <si>
    <t>Bongabong, Maricar</t>
  </si>
  <si>
    <t>Seprado, Jebuchanezzar</t>
  </si>
  <si>
    <t>Lapiceros, Cricanie</t>
  </si>
  <si>
    <t>Litob, Ma. Elena</t>
  </si>
  <si>
    <t>Panimbo, Arnel</t>
  </si>
  <si>
    <t>Espinili, Clyne</t>
  </si>
  <si>
    <t>Arimao, Ken</t>
  </si>
  <si>
    <t>Royo, James</t>
  </si>
  <si>
    <t>Dapitanon, Uniz Michaila</t>
  </si>
  <si>
    <t>Erellana, Evelyn</t>
  </si>
  <si>
    <t>Lopez, Sherlyn Mae</t>
  </si>
  <si>
    <t>Osorio, Judelyn</t>
  </si>
  <si>
    <t>Villanueva, Ana Theresa</t>
  </si>
  <si>
    <t>Penora, Rowell</t>
  </si>
  <si>
    <t>Mehoy, Genna</t>
  </si>
  <si>
    <t>Bactol, Rustica</t>
  </si>
  <si>
    <t>Licayan, Rodrigo jr.</t>
  </si>
  <si>
    <t>Cagoco, Onorio</t>
  </si>
  <si>
    <t>Latasa, Genelyn</t>
  </si>
  <si>
    <t>Hijosa, Princes Khayle</t>
  </si>
  <si>
    <t>Semblante, Sheena Joyce</t>
  </si>
  <si>
    <t>Ozaraga, Kim Brigette</t>
  </si>
  <si>
    <t>Trongcoso, Joveliza</t>
  </si>
  <si>
    <t>Bringuer, Richard</t>
  </si>
  <si>
    <t>Castroverde, Jennylou</t>
  </si>
  <si>
    <t>Molano, Jeaneth</t>
  </si>
  <si>
    <t>Punay, Sharon Grace</t>
  </si>
  <si>
    <t>Enriquez, Jodelle John</t>
  </si>
  <si>
    <t>Vicada, Fretchie</t>
  </si>
  <si>
    <t>Basilio, Jelly Ace</t>
  </si>
  <si>
    <t>Cerna Connie</t>
  </si>
  <si>
    <t>Ongcoy, Rhea May</t>
  </si>
  <si>
    <t>Jiremie, Romano</t>
  </si>
  <si>
    <t>Dagohoy, Ronel</t>
  </si>
  <si>
    <t>Febrary 17,2023</t>
  </si>
  <si>
    <t>June 06,2023</t>
  </si>
  <si>
    <t>April 12,2023</t>
  </si>
  <si>
    <t>May 05,2023</t>
  </si>
  <si>
    <t>128 days</t>
  </si>
  <si>
    <t>112 days</t>
  </si>
  <si>
    <t>24 days</t>
  </si>
  <si>
    <t>78 days</t>
  </si>
  <si>
    <t>55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</si>
</sst>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8" fillId="2" borderId="0" xfId="0" applyFont="1" applyFill="1"/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wrapText="1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43" fontId="9" fillId="2" borderId="2" xfId="1" applyFont="1" applyFill="1" applyBorder="1" applyAlignment="1" applyProtection="1">
      <alignment horizontal="center" vertical="center"/>
      <protection locked="0"/>
    </xf>
    <xf numFmtId="43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Protection="1">
      <protection locked="0"/>
    </xf>
    <xf numFmtId="4" fontId="9" fillId="2" borderId="2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43" fontId="9" fillId="2" borderId="2" xfId="1" applyFont="1" applyFill="1" applyBorder="1" applyProtection="1">
      <protection locked="0"/>
    </xf>
    <xf numFmtId="43" fontId="9" fillId="2" borderId="2" xfId="0" applyNumberFormat="1" applyFont="1" applyFill="1" applyBorder="1" applyProtection="1">
      <protection locked="0"/>
    </xf>
    <xf numFmtId="43" fontId="9" fillId="2" borderId="2" xfId="1" applyFont="1" applyFill="1" applyBorder="1" applyAlignment="1" applyProtection="1">
      <alignment horizontal="right"/>
      <protection locked="0"/>
    </xf>
    <xf numFmtId="43" fontId="8" fillId="2" borderId="2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Border="1" applyProtection="1">
      <protection locked="0"/>
    </xf>
    <xf numFmtId="43" fontId="8" fillId="2" borderId="0" xfId="0" applyNumberFormat="1" applyFont="1" applyFill="1" applyBorder="1" applyProtection="1">
      <protection locked="0"/>
    </xf>
    <xf numFmtId="43" fontId="9" fillId="2" borderId="0" xfId="0" applyNumberFormat="1" applyFont="1" applyFill="1" applyBorder="1" applyProtection="1">
      <protection locked="0"/>
    </xf>
    <xf numFmtId="15" fontId="9" fillId="2" borderId="2" xfId="0" applyNumberFormat="1" applyFont="1" applyFill="1" applyBorder="1" applyProtection="1">
      <protection locked="0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504265</xdr:colOff>
      <xdr:row>62</xdr:row>
      <xdr:rowOff>33618</xdr:rowOff>
    </xdr:from>
    <xdr:to>
      <xdr:col>1</xdr:col>
      <xdr:colOff>466855</xdr:colOff>
      <xdr:row>69</xdr:row>
      <xdr:rowOff>16091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265" y="12662647"/>
          <a:ext cx="1553825" cy="1383209"/>
        </a:xfrm>
        <a:prstGeom prst="rect">
          <a:avLst/>
        </a:prstGeom>
      </xdr:spPr>
    </xdr:pic>
    <xdr:clientData/>
  </xdr:twoCellAnchor>
  <xdr:twoCellAnchor editAs="oneCell">
    <xdr:from>
      <xdr:col>3</xdr:col>
      <xdr:colOff>974912</xdr:colOff>
      <xdr:row>63</xdr:row>
      <xdr:rowOff>125510</xdr:rowOff>
    </xdr:from>
    <xdr:to>
      <xdr:col>4</xdr:col>
      <xdr:colOff>403412</xdr:colOff>
      <xdr:row>67</xdr:row>
      <xdr:rowOff>125510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1" y="12956245"/>
          <a:ext cx="806824" cy="80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8"/>
  <sheetViews>
    <sheetView tabSelected="1" topLeftCell="A49" zoomScale="85" zoomScaleNormal="85" workbookViewId="0">
      <selection activeCell="H69" sqref="G69:H69"/>
    </sheetView>
  </sheetViews>
  <sheetFormatPr defaultRowHeight="15" x14ac:dyDescent="0.25"/>
  <cols>
    <col min="1" max="1" width="23.85546875" style="4" customWidth="1"/>
    <col min="2" max="2" width="20.7109375" style="4" customWidth="1"/>
    <col min="3" max="3" width="19.140625" style="4" customWidth="1"/>
    <col min="4" max="4" width="20.7109375" style="4" customWidth="1"/>
    <col min="5" max="5" width="15.7109375" style="4" customWidth="1"/>
    <col min="6" max="6" width="13.7109375" style="4" customWidth="1"/>
    <col min="7" max="7" width="13.5703125" style="4" customWidth="1"/>
    <col min="8" max="8" width="15" style="4" customWidth="1"/>
    <col min="9" max="10" width="15.7109375" style="4" customWidth="1"/>
    <col min="11" max="11" width="8.85546875" style="4" customWidth="1"/>
  </cols>
  <sheetData>
    <row r="1" spans="1:10" ht="18.75" x14ac:dyDescent="0.25">
      <c r="A1" s="6" t="s">
        <v>0</v>
      </c>
      <c r="B1" s="7"/>
      <c r="C1" s="3"/>
      <c r="D1" s="3"/>
      <c r="E1" s="3"/>
    </row>
    <row r="2" spans="1:10" ht="24" customHeight="1" x14ac:dyDescent="0.25">
      <c r="A2" s="5"/>
      <c r="B2" s="5"/>
      <c r="C2" s="5"/>
      <c r="D2" s="5"/>
      <c r="E2" s="5"/>
    </row>
    <row r="3" spans="1:10" ht="15.7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.75" x14ac:dyDescent="0.25">
      <c r="A5" s="9" t="s">
        <v>2</v>
      </c>
      <c r="B5" s="10" t="s">
        <v>3</v>
      </c>
      <c r="C5" s="11"/>
      <c r="D5" s="9" t="s">
        <v>4</v>
      </c>
      <c r="E5" s="10">
        <v>2023</v>
      </c>
      <c r="F5" s="12"/>
      <c r="G5" s="12"/>
      <c r="H5" s="12"/>
      <c r="I5" s="12"/>
      <c r="J5" s="12"/>
    </row>
    <row r="6" spans="1:10" ht="15.75" x14ac:dyDescent="0.25">
      <c r="A6" s="13" t="s">
        <v>5</v>
      </c>
      <c r="B6" s="14" t="s">
        <v>6</v>
      </c>
      <c r="C6" s="15"/>
      <c r="D6" s="16" t="s">
        <v>7</v>
      </c>
      <c r="E6" s="14">
        <v>1</v>
      </c>
      <c r="F6" s="12"/>
      <c r="G6" s="12"/>
      <c r="H6" s="12"/>
      <c r="I6" s="12"/>
      <c r="J6" s="12"/>
    </row>
    <row r="7" spans="1:10" ht="15.75" x14ac:dyDescent="0.25">
      <c r="A7" s="13" t="s">
        <v>8</v>
      </c>
      <c r="B7" s="14" t="s">
        <v>9</v>
      </c>
      <c r="C7" s="15"/>
      <c r="D7" s="16"/>
      <c r="E7" s="15"/>
      <c r="F7" s="12"/>
      <c r="G7" s="12"/>
      <c r="H7" s="12"/>
      <c r="I7" s="12"/>
      <c r="J7" s="12"/>
    </row>
    <row r="8" spans="1:10" ht="15.75" x14ac:dyDescent="0.25">
      <c r="A8" s="17"/>
      <c r="B8" s="15"/>
      <c r="C8" s="15"/>
      <c r="D8" s="18"/>
      <c r="E8" s="19"/>
      <c r="F8" s="19"/>
      <c r="G8" s="19"/>
      <c r="H8" s="12"/>
      <c r="I8" s="12"/>
      <c r="J8" s="12"/>
    </row>
    <row r="9" spans="1:10" ht="15.75" x14ac:dyDescent="0.25">
      <c r="A9" s="40" t="s">
        <v>10</v>
      </c>
      <c r="B9" s="41" t="s">
        <v>11</v>
      </c>
      <c r="C9" s="41" t="s">
        <v>12</v>
      </c>
      <c r="D9" s="41" t="s">
        <v>13</v>
      </c>
      <c r="E9" s="41" t="s">
        <v>14</v>
      </c>
      <c r="F9" s="41"/>
      <c r="G9" s="41"/>
      <c r="H9" s="41"/>
      <c r="I9" s="41"/>
      <c r="J9" s="41"/>
    </row>
    <row r="10" spans="1:10" ht="15.75" x14ac:dyDescent="0.25">
      <c r="A10" s="41"/>
      <c r="B10" s="41"/>
      <c r="C10" s="41"/>
      <c r="D10" s="41"/>
      <c r="E10" s="41" t="s">
        <v>15</v>
      </c>
      <c r="F10" s="41"/>
      <c r="G10" s="41"/>
      <c r="H10" s="41" t="s">
        <v>16</v>
      </c>
      <c r="I10" s="41"/>
      <c r="J10" s="41"/>
    </row>
    <row r="11" spans="1:10" ht="15.75" x14ac:dyDescent="0.25">
      <c r="A11" s="41"/>
      <c r="B11" s="41"/>
      <c r="C11" s="41"/>
      <c r="D11" s="41"/>
      <c r="E11" s="20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</row>
    <row r="12" spans="1:10" ht="15.75" x14ac:dyDescent="0.25">
      <c r="A12" s="21" t="s">
        <v>72</v>
      </c>
      <c r="B12" s="22">
        <v>23957</v>
      </c>
      <c r="C12" s="21" t="s">
        <v>32</v>
      </c>
      <c r="D12" s="21" t="s">
        <v>33</v>
      </c>
      <c r="E12" s="20" t="s">
        <v>34</v>
      </c>
      <c r="F12" s="20"/>
      <c r="G12" s="20"/>
      <c r="H12" s="20"/>
      <c r="I12" s="20"/>
      <c r="J12" s="23">
        <f t="shared" ref="J12:J43" si="0">SUM(B12:I12)</f>
        <v>23957</v>
      </c>
    </row>
    <row r="13" spans="1:10" ht="15.75" x14ac:dyDescent="0.25">
      <c r="A13" s="21" t="s">
        <v>73</v>
      </c>
      <c r="B13" s="22">
        <v>31811</v>
      </c>
      <c r="C13" s="21" t="s">
        <v>35</v>
      </c>
      <c r="D13" s="21" t="s">
        <v>36</v>
      </c>
      <c r="E13" s="20"/>
      <c r="F13" s="20" t="s">
        <v>37</v>
      </c>
      <c r="G13" s="20"/>
      <c r="H13" s="20"/>
      <c r="I13" s="20"/>
      <c r="J13" s="23">
        <f t="shared" si="0"/>
        <v>31811</v>
      </c>
    </row>
    <row r="14" spans="1:10" ht="15.75" x14ac:dyDescent="0.25">
      <c r="A14" s="24" t="s">
        <v>74</v>
      </c>
      <c r="B14" s="25">
        <v>3200</v>
      </c>
      <c r="C14" s="24" t="s">
        <v>38</v>
      </c>
      <c r="D14" s="24" t="s">
        <v>39</v>
      </c>
      <c r="E14" s="24"/>
      <c r="F14" s="26" t="s">
        <v>40</v>
      </c>
      <c r="G14" s="24"/>
      <c r="H14" s="24"/>
      <c r="I14" s="24"/>
      <c r="J14" s="25">
        <f t="shared" si="0"/>
        <v>3200</v>
      </c>
    </row>
    <row r="15" spans="1:10" ht="15.75" x14ac:dyDescent="0.25">
      <c r="A15" s="24" t="s">
        <v>75</v>
      </c>
      <c r="B15" s="27">
        <v>100</v>
      </c>
      <c r="C15" s="24" t="s">
        <v>49</v>
      </c>
      <c r="D15" s="24" t="s">
        <v>70</v>
      </c>
      <c r="E15" s="24"/>
      <c r="F15" s="26" t="s">
        <v>59</v>
      </c>
      <c r="G15" s="24"/>
      <c r="H15" s="24"/>
      <c r="I15" s="24"/>
      <c r="J15" s="28">
        <f t="shared" si="0"/>
        <v>100</v>
      </c>
    </row>
    <row r="16" spans="1:10" ht="15.75" x14ac:dyDescent="0.25">
      <c r="A16" s="24" t="s">
        <v>76</v>
      </c>
      <c r="B16" s="27">
        <v>24581</v>
      </c>
      <c r="C16" s="24" t="s">
        <v>50</v>
      </c>
      <c r="D16" s="24" t="s">
        <v>36</v>
      </c>
      <c r="E16" s="24"/>
      <c r="F16" s="26" t="s">
        <v>60</v>
      </c>
      <c r="G16" s="24"/>
      <c r="H16" s="24"/>
      <c r="I16" s="24"/>
      <c r="J16" s="28">
        <f t="shared" si="0"/>
        <v>24581</v>
      </c>
    </row>
    <row r="17" spans="1:10" ht="15.75" x14ac:dyDescent="0.25">
      <c r="A17" s="24" t="s">
        <v>77</v>
      </c>
      <c r="B17" s="27">
        <v>1150</v>
      </c>
      <c r="C17" s="24" t="s">
        <v>35</v>
      </c>
      <c r="D17" s="24" t="s">
        <v>36</v>
      </c>
      <c r="E17" s="24"/>
      <c r="F17" s="26" t="s">
        <v>37</v>
      </c>
      <c r="G17" s="24"/>
      <c r="H17" s="24"/>
      <c r="I17" s="24"/>
      <c r="J17" s="28">
        <f t="shared" si="0"/>
        <v>1150</v>
      </c>
    </row>
    <row r="18" spans="1:10" ht="15.75" x14ac:dyDescent="0.25">
      <c r="A18" s="24" t="s">
        <v>78</v>
      </c>
      <c r="B18" s="27">
        <v>22184</v>
      </c>
      <c r="C18" s="24" t="s">
        <v>50</v>
      </c>
      <c r="D18" s="24" t="s">
        <v>36</v>
      </c>
      <c r="E18" s="24"/>
      <c r="F18" s="26" t="s">
        <v>60</v>
      </c>
      <c r="G18" s="24"/>
      <c r="H18" s="24"/>
      <c r="I18" s="24"/>
      <c r="J18" s="28">
        <f t="shared" si="0"/>
        <v>22184</v>
      </c>
    </row>
    <row r="19" spans="1:10" ht="15.75" x14ac:dyDescent="0.25">
      <c r="A19" s="24" t="s">
        <v>79</v>
      </c>
      <c r="B19" s="27">
        <v>4940</v>
      </c>
      <c r="C19" s="24" t="s">
        <v>51</v>
      </c>
      <c r="D19" s="24" t="s">
        <v>70</v>
      </c>
      <c r="E19" s="24"/>
      <c r="F19" s="26" t="s">
        <v>61</v>
      </c>
      <c r="G19" s="24"/>
      <c r="H19" s="24"/>
      <c r="I19" s="24"/>
      <c r="J19" s="28">
        <f t="shared" si="0"/>
        <v>4940</v>
      </c>
    </row>
    <row r="20" spans="1:10" ht="15.75" x14ac:dyDescent="0.25">
      <c r="A20" s="24" t="s">
        <v>80</v>
      </c>
      <c r="B20" s="25">
        <v>250</v>
      </c>
      <c r="C20" s="24" t="s">
        <v>52</v>
      </c>
      <c r="D20" s="24" t="s">
        <v>70</v>
      </c>
      <c r="E20" s="24"/>
      <c r="F20" s="26" t="s">
        <v>62</v>
      </c>
      <c r="G20" s="24"/>
      <c r="H20" s="24"/>
      <c r="I20" s="24"/>
      <c r="J20" s="25">
        <f t="shared" si="0"/>
        <v>250</v>
      </c>
    </row>
    <row r="21" spans="1:10" ht="15.75" x14ac:dyDescent="0.25">
      <c r="A21" s="24" t="s">
        <v>81</v>
      </c>
      <c r="B21" s="25">
        <v>22184</v>
      </c>
      <c r="C21" s="24" t="s">
        <v>35</v>
      </c>
      <c r="D21" s="24" t="s">
        <v>70</v>
      </c>
      <c r="E21" s="24"/>
      <c r="F21" s="26" t="s">
        <v>37</v>
      </c>
      <c r="G21" s="24"/>
      <c r="H21" s="24"/>
      <c r="I21" s="24"/>
      <c r="J21" s="25">
        <f t="shared" si="0"/>
        <v>22184</v>
      </c>
    </row>
    <row r="22" spans="1:10" ht="15.75" x14ac:dyDescent="0.25">
      <c r="A22" s="24" t="s">
        <v>41</v>
      </c>
      <c r="B22" s="25">
        <v>600</v>
      </c>
      <c r="C22" s="24" t="s">
        <v>53</v>
      </c>
      <c r="D22" s="24" t="s">
        <v>70</v>
      </c>
      <c r="E22" s="26" t="s">
        <v>63</v>
      </c>
      <c r="F22" s="24"/>
      <c r="G22" s="24"/>
      <c r="H22" s="24"/>
      <c r="I22" s="24"/>
      <c r="J22" s="25">
        <f t="shared" si="0"/>
        <v>600</v>
      </c>
    </row>
    <row r="23" spans="1:10" ht="15.75" x14ac:dyDescent="0.25">
      <c r="A23" s="24" t="s">
        <v>82</v>
      </c>
      <c r="B23" s="27">
        <v>12957</v>
      </c>
      <c r="C23" s="24" t="s">
        <v>54</v>
      </c>
      <c r="D23" s="24" t="s">
        <v>57</v>
      </c>
      <c r="E23" s="26" t="s">
        <v>64</v>
      </c>
      <c r="F23" s="24"/>
      <c r="G23" s="24"/>
      <c r="H23" s="24"/>
      <c r="I23" s="24"/>
      <c r="J23" s="28">
        <f t="shared" si="0"/>
        <v>12957</v>
      </c>
    </row>
    <row r="24" spans="1:10" ht="15.75" x14ac:dyDescent="0.25">
      <c r="A24" s="24" t="s">
        <v>83</v>
      </c>
      <c r="B24" s="25">
        <v>29040</v>
      </c>
      <c r="C24" s="24" t="s">
        <v>50</v>
      </c>
      <c r="D24" s="24" t="s">
        <v>36</v>
      </c>
      <c r="E24" s="24"/>
      <c r="F24" s="26" t="s">
        <v>65</v>
      </c>
      <c r="G24" s="24"/>
      <c r="H24" s="24"/>
      <c r="I24" s="24"/>
      <c r="J24" s="25">
        <f t="shared" si="0"/>
        <v>29040</v>
      </c>
    </row>
    <row r="25" spans="1:10" ht="15.75" x14ac:dyDescent="0.25">
      <c r="A25" s="24" t="s">
        <v>84</v>
      </c>
      <c r="B25" s="25">
        <v>4800</v>
      </c>
      <c r="C25" s="24" t="s">
        <v>35</v>
      </c>
      <c r="D25" s="24" t="s">
        <v>70</v>
      </c>
      <c r="E25" s="24"/>
      <c r="F25" s="26" t="s">
        <v>37</v>
      </c>
      <c r="G25" s="24"/>
      <c r="H25" s="24"/>
      <c r="I25" s="24"/>
      <c r="J25" s="25">
        <f t="shared" si="0"/>
        <v>4800</v>
      </c>
    </row>
    <row r="26" spans="1:10" ht="15.75" x14ac:dyDescent="0.25">
      <c r="A26" s="24" t="s">
        <v>42</v>
      </c>
      <c r="B26" s="25">
        <v>380</v>
      </c>
      <c r="C26" s="24" t="s">
        <v>35</v>
      </c>
      <c r="D26" s="24" t="s">
        <v>71</v>
      </c>
      <c r="E26" s="24"/>
      <c r="F26" s="26" t="s">
        <v>37</v>
      </c>
      <c r="G26" s="24"/>
      <c r="H26" s="24"/>
      <c r="I26" s="24"/>
      <c r="J26" s="25">
        <f t="shared" si="0"/>
        <v>380</v>
      </c>
    </row>
    <row r="27" spans="1:10" ht="15.75" x14ac:dyDescent="0.25">
      <c r="A27" s="24" t="s">
        <v>43</v>
      </c>
      <c r="B27" s="25">
        <v>27926</v>
      </c>
      <c r="C27" s="24" t="s">
        <v>54</v>
      </c>
      <c r="D27" s="24" t="s">
        <v>57</v>
      </c>
      <c r="E27" s="26" t="s">
        <v>64</v>
      </c>
      <c r="F27" s="24"/>
      <c r="G27" s="24"/>
      <c r="H27" s="24"/>
      <c r="I27" s="24"/>
      <c r="J27" s="25">
        <f t="shared" si="0"/>
        <v>27926</v>
      </c>
    </row>
    <row r="28" spans="1:10" ht="15.75" x14ac:dyDescent="0.25">
      <c r="A28" s="24" t="s">
        <v>85</v>
      </c>
      <c r="B28" s="25">
        <v>740</v>
      </c>
      <c r="C28" s="24" t="s">
        <v>55</v>
      </c>
      <c r="D28" s="24" t="s">
        <v>70</v>
      </c>
      <c r="E28" s="24"/>
      <c r="F28" s="26" t="s">
        <v>66</v>
      </c>
      <c r="G28" s="24"/>
      <c r="H28" s="24"/>
      <c r="I28" s="24"/>
      <c r="J28" s="25">
        <f t="shared" si="0"/>
        <v>740</v>
      </c>
    </row>
    <row r="29" spans="1:10" ht="15.75" x14ac:dyDescent="0.25">
      <c r="A29" s="24" t="s">
        <v>86</v>
      </c>
      <c r="B29" s="25">
        <v>29040</v>
      </c>
      <c r="C29" s="24" t="s">
        <v>55</v>
      </c>
      <c r="D29" s="24" t="s">
        <v>70</v>
      </c>
      <c r="E29" s="24"/>
      <c r="F29" s="26" t="s">
        <v>66</v>
      </c>
      <c r="G29" s="24"/>
      <c r="H29" s="24"/>
      <c r="I29" s="24"/>
      <c r="J29" s="25">
        <f t="shared" si="0"/>
        <v>29040</v>
      </c>
    </row>
    <row r="30" spans="1:10" ht="15.75" x14ac:dyDescent="0.25">
      <c r="A30" s="24" t="s">
        <v>87</v>
      </c>
      <c r="B30" s="25">
        <v>1150</v>
      </c>
      <c r="C30" s="24" t="s">
        <v>35</v>
      </c>
      <c r="D30" s="24" t="s">
        <v>36</v>
      </c>
      <c r="E30" s="24"/>
      <c r="F30" s="26" t="s">
        <v>37</v>
      </c>
      <c r="G30" s="24"/>
      <c r="H30" s="24"/>
      <c r="I30" s="24"/>
      <c r="J30" s="25">
        <f t="shared" si="0"/>
        <v>1150</v>
      </c>
    </row>
    <row r="31" spans="1:10" ht="15.75" x14ac:dyDescent="0.25">
      <c r="A31" s="24" t="s">
        <v>88</v>
      </c>
      <c r="B31" s="25">
        <v>24831</v>
      </c>
      <c r="C31" s="24" t="s">
        <v>35</v>
      </c>
      <c r="D31" s="24" t="s">
        <v>71</v>
      </c>
      <c r="E31" s="24"/>
      <c r="F31" s="26" t="s">
        <v>37</v>
      </c>
      <c r="G31" s="24"/>
      <c r="H31" s="24"/>
      <c r="I31" s="24"/>
      <c r="J31" s="25">
        <f t="shared" si="0"/>
        <v>24831</v>
      </c>
    </row>
    <row r="32" spans="1:10" ht="15.75" x14ac:dyDescent="0.25">
      <c r="A32" s="24" t="s">
        <v>44</v>
      </c>
      <c r="B32" s="29">
        <v>12251.64</v>
      </c>
      <c r="C32" s="24" t="s">
        <v>35</v>
      </c>
      <c r="D32" s="24" t="s">
        <v>70</v>
      </c>
      <c r="E32" s="24"/>
      <c r="F32" s="26" t="s">
        <v>37</v>
      </c>
      <c r="G32" s="24"/>
      <c r="H32" s="24"/>
      <c r="I32" s="24"/>
      <c r="J32" s="28">
        <f t="shared" si="0"/>
        <v>12251.64</v>
      </c>
    </row>
    <row r="33" spans="1:10" ht="15.75" x14ac:dyDescent="0.25">
      <c r="A33" s="24" t="s">
        <v>89</v>
      </c>
      <c r="B33" s="25">
        <v>1150</v>
      </c>
      <c r="C33" s="24" t="s">
        <v>35</v>
      </c>
      <c r="D33" s="24" t="s">
        <v>70</v>
      </c>
      <c r="E33" s="24"/>
      <c r="F33" s="26" t="s">
        <v>37</v>
      </c>
      <c r="G33" s="24"/>
      <c r="H33" s="24"/>
      <c r="I33" s="24"/>
      <c r="J33" s="25">
        <f t="shared" si="0"/>
        <v>1150</v>
      </c>
    </row>
    <row r="34" spans="1:10" ht="15.75" x14ac:dyDescent="0.25">
      <c r="A34" s="24" t="s">
        <v>90</v>
      </c>
      <c r="B34" s="25">
        <v>9632</v>
      </c>
      <c r="C34" s="24" t="s">
        <v>49</v>
      </c>
      <c r="D34" s="24" t="s">
        <v>71</v>
      </c>
      <c r="E34" s="24"/>
      <c r="F34" s="26" t="s">
        <v>59</v>
      </c>
      <c r="G34" s="24"/>
      <c r="H34" s="24"/>
      <c r="I34" s="24"/>
      <c r="J34" s="25">
        <f t="shared" si="0"/>
        <v>9632</v>
      </c>
    </row>
    <row r="35" spans="1:10" ht="15.75" x14ac:dyDescent="0.25">
      <c r="A35" s="24" t="s">
        <v>91</v>
      </c>
      <c r="B35" s="25">
        <v>14883</v>
      </c>
      <c r="C35" s="24" t="s">
        <v>51</v>
      </c>
      <c r="D35" s="24" t="s">
        <v>70</v>
      </c>
      <c r="E35" s="24"/>
      <c r="F35" s="26" t="s">
        <v>61</v>
      </c>
      <c r="G35" s="24"/>
      <c r="H35" s="24"/>
      <c r="I35" s="24"/>
      <c r="J35" s="25">
        <f t="shared" si="0"/>
        <v>14883</v>
      </c>
    </row>
    <row r="36" spans="1:10" ht="15.75" x14ac:dyDescent="0.25">
      <c r="A36" s="24" t="s">
        <v>92</v>
      </c>
      <c r="B36" s="25">
        <v>114</v>
      </c>
      <c r="C36" s="24" t="s">
        <v>51</v>
      </c>
      <c r="D36" s="24" t="s">
        <v>70</v>
      </c>
      <c r="E36" s="24"/>
      <c r="F36" s="26" t="s">
        <v>61</v>
      </c>
      <c r="G36" s="24"/>
      <c r="H36" s="24"/>
      <c r="I36" s="24"/>
      <c r="J36" s="25">
        <f t="shared" si="0"/>
        <v>114</v>
      </c>
    </row>
    <row r="37" spans="1:10" ht="15.75" x14ac:dyDescent="0.25">
      <c r="A37" s="24" t="s">
        <v>93</v>
      </c>
      <c r="B37" s="25">
        <v>420</v>
      </c>
      <c r="C37" s="24" t="s">
        <v>51</v>
      </c>
      <c r="D37" s="24" t="s">
        <v>71</v>
      </c>
      <c r="E37" s="24"/>
      <c r="F37" s="26" t="s">
        <v>61</v>
      </c>
      <c r="G37" s="24"/>
      <c r="H37" s="24"/>
      <c r="I37" s="24"/>
      <c r="J37" s="25">
        <f t="shared" si="0"/>
        <v>420</v>
      </c>
    </row>
    <row r="38" spans="1:10" ht="15.75" x14ac:dyDescent="0.25">
      <c r="A38" s="24" t="s">
        <v>94</v>
      </c>
      <c r="B38" s="25">
        <v>24831</v>
      </c>
      <c r="C38" s="24" t="s">
        <v>51</v>
      </c>
      <c r="D38" s="24" t="s">
        <v>70</v>
      </c>
      <c r="E38" s="24"/>
      <c r="F38" s="26" t="s">
        <v>61</v>
      </c>
      <c r="G38" s="24"/>
      <c r="H38" s="24"/>
      <c r="I38" s="24"/>
      <c r="J38" s="25">
        <f t="shared" si="0"/>
        <v>24831</v>
      </c>
    </row>
    <row r="39" spans="1:10" ht="15.75" x14ac:dyDescent="0.25">
      <c r="A39" s="24" t="s">
        <v>95</v>
      </c>
      <c r="B39" s="25">
        <v>29040</v>
      </c>
      <c r="C39" s="24" t="s">
        <v>50</v>
      </c>
      <c r="D39" s="24" t="s">
        <v>36</v>
      </c>
      <c r="E39" s="24"/>
      <c r="F39" s="26" t="s">
        <v>60</v>
      </c>
      <c r="G39" s="24"/>
      <c r="H39" s="24"/>
      <c r="I39" s="24"/>
      <c r="J39" s="25">
        <f t="shared" si="0"/>
        <v>29040</v>
      </c>
    </row>
    <row r="40" spans="1:10" ht="15.75" x14ac:dyDescent="0.25">
      <c r="A40" s="24" t="s">
        <v>96</v>
      </c>
      <c r="B40" s="25">
        <v>740</v>
      </c>
      <c r="C40" s="24" t="s">
        <v>50</v>
      </c>
      <c r="D40" s="24" t="s">
        <v>36</v>
      </c>
      <c r="E40" s="24"/>
      <c r="F40" s="26" t="s">
        <v>60</v>
      </c>
      <c r="G40" s="24"/>
      <c r="H40" s="24"/>
      <c r="I40" s="24"/>
      <c r="J40" s="25">
        <f t="shared" si="0"/>
        <v>740</v>
      </c>
    </row>
    <row r="41" spans="1:10" ht="15.75" x14ac:dyDescent="0.25">
      <c r="A41" s="24" t="s">
        <v>97</v>
      </c>
      <c r="B41" s="25">
        <v>100</v>
      </c>
      <c r="C41" s="24" t="s">
        <v>56</v>
      </c>
      <c r="D41" s="24" t="s">
        <v>58</v>
      </c>
      <c r="E41" s="26" t="s">
        <v>67</v>
      </c>
      <c r="F41" s="24"/>
      <c r="G41" s="24"/>
      <c r="H41" s="24"/>
      <c r="I41" s="24"/>
      <c r="J41" s="25">
        <f t="shared" si="0"/>
        <v>100</v>
      </c>
    </row>
    <row r="42" spans="1:10" ht="15.75" x14ac:dyDescent="0.25">
      <c r="A42" s="24" t="s">
        <v>98</v>
      </c>
      <c r="B42" s="25">
        <v>600</v>
      </c>
      <c r="C42" s="24" t="s">
        <v>53</v>
      </c>
      <c r="D42" s="24" t="s">
        <v>70</v>
      </c>
      <c r="E42" s="26" t="s">
        <v>63</v>
      </c>
      <c r="F42" s="24"/>
      <c r="G42" s="24"/>
      <c r="H42" s="24"/>
      <c r="I42" s="24"/>
      <c r="J42" s="25">
        <f t="shared" si="0"/>
        <v>600</v>
      </c>
    </row>
    <row r="43" spans="1:10" ht="15.75" x14ac:dyDescent="0.25">
      <c r="A43" s="24" t="s">
        <v>45</v>
      </c>
      <c r="B43" s="25">
        <v>600</v>
      </c>
      <c r="C43" s="24" t="s">
        <v>53</v>
      </c>
      <c r="D43" s="24" t="s">
        <v>70</v>
      </c>
      <c r="E43" s="26" t="s">
        <v>63</v>
      </c>
      <c r="F43" s="24"/>
      <c r="G43" s="24"/>
      <c r="H43" s="24"/>
      <c r="I43" s="24"/>
      <c r="J43" s="25">
        <f t="shared" si="0"/>
        <v>600</v>
      </c>
    </row>
    <row r="44" spans="1:10" ht="15.75" x14ac:dyDescent="0.25">
      <c r="A44" s="24" t="s">
        <v>99</v>
      </c>
      <c r="B44" s="25">
        <v>600</v>
      </c>
      <c r="C44" s="24" t="s">
        <v>51</v>
      </c>
      <c r="D44" s="24" t="s">
        <v>70</v>
      </c>
      <c r="E44" s="26"/>
      <c r="F44" s="26" t="s">
        <v>60</v>
      </c>
      <c r="G44" s="24"/>
      <c r="H44" s="24"/>
      <c r="I44" s="24"/>
      <c r="J44" s="25">
        <f t="shared" ref="J44:J60" si="1">SUM(B44:I44)</f>
        <v>600</v>
      </c>
    </row>
    <row r="45" spans="1:10" ht="15.75" x14ac:dyDescent="0.25">
      <c r="A45" s="24" t="s">
        <v>46</v>
      </c>
      <c r="B45" s="25">
        <v>600</v>
      </c>
      <c r="C45" s="24" t="s">
        <v>113</v>
      </c>
      <c r="D45" s="24" t="s">
        <v>70</v>
      </c>
      <c r="E45" s="26"/>
      <c r="F45" s="26" t="s">
        <v>60</v>
      </c>
      <c r="G45" s="24"/>
      <c r="H45" s="24"/>
      <c r="I45" s="24"/>
      <c r="J45" s="25">
        <f t="shared" si="1"/>
        <v>600</v>
      </c>
    </row>
    <row r="46" spans="1:10" ht="15.75" x14ac:dyDescent="0.25">
      <c r="A46" s="24" t="s">
        <v>47</v>
      </c>
      <c r="B46" s="25">
        <v>250</v>
      </c>
      <c r="C46" s="24" t="s">
        <v>50</v>
      </c>
      <c r="D46" s="24" t="s">
        <v>70</v>
      </c>
      <c r="E46" s="26"/>
      <c r="F46" s="24"/>
      <c r="G46" s="26" t="s">
        <v>117</v>
      </c>
      <c r="H46" s="24"/>
      <c r="I46" s="24"/>
      <c r="J46" s="25">
        <f t="shared" si="1"/>
        <v>250</v>
      </c>
    </row>
    <row r="47" spans="1:10" ht="15.75" x14ac:dyDescent="0.25">
      <c r="A47" s="24" t="s">
        <v>48</v>
      </c>
      <c r="B47" s="25">
        <v>4140</v>
      </c>
      <c r="C47" s="24" t="s">
        <v>56</v>
      </c>
      <c r="D47" s="24" t="s">
        <v>58</v>
      </c>
      <c r="E47" s="26"/>
      <c r="F47" s="24"/>
      <c r="G47" s="26" t="s">
        <v>118</v>
      </c>
      <c r="H47" s="24"/>
      <c r="I47" s="24"/>
      <c r="J47" s="25">
        <f t="shared" si="1"/>
        <v>4140</v>
      </c>
    </row>
    <row r="48" spans="1:10" ht="15.75" x14ac:dyDescent="0.25">
      <c r="A48" s="24" t="s">
        <v>100</v>
      </c>
      <c r="B48" s="25">
        <v>380</v>
      </c>
      <c r="C48" s="24" t="s">
        <v>114</v>
      </c>
      <c r="D48" s="24" t="s">
        <v>70</v>
      </c>
      <c r="E48" s="26" t="s">
        <v>119</v>
      </c>
      <c r="F48" s="24"/>
      <c r="G48" s="24"/>
      <c r="H48" s="24"/>
      <c r="I48" s="24"/>
      <c r="J48" s="25">
        <f t="shared" si="1"/>
        <v>380</v>
      </c>
    </row>
    <row r="49" spans="1:10" ht="15.75" x14ac:dyDescent="0.25">
      <c r="A49" s="24" t="s">
        <v>101</v>
      </c>
      <c r="B49" s="25">
        <v>380</v>
      </c>
      <c r="C49" s="24" t="s">
        <v>114</v>
      </c>
      <c r="D49" s="24" t="s">
        <v>70</v>
      </c>
      <c r="E49" s="26" t="s">
        <v>119</v>
      </c>
      <c r="F49" s="24"/>
      <c r="G49" s="24"/>
      <c r="H49" s="24"/>
      <c r="I49" s="24"/>
      <c r="J49" s="25">
        <f t="shared" si="1"/>
        <v>380</v>
      </c>
    </row>
    <row r="50" spans="1:10" ht="15.75" x14ac:dyDescent="0.25">
      <c r="A50" s="24" t="s">
        <v>102</v>
      </c>
      <c r="B50" s="25">
        <v>24831</v>
      </c>
      <c r="C50" s="24" t="s">
        <v>115</v>
      </c>
      <c r="D50" s="24" t="s">
        <v>70</v>
      </c>
      <c r="E50" s="26"/>
      <c r="F50" s="24"/>
      <c r="G50" s="26" t="s">
        <v>120</v>
      </c>
      <c r="H50" s="24"/>
      <c r="I50" s="24"/>
      <c r="J50" s="25">
        <f t="shared" si="1"/>
        <v>24831</v>
      </c>
    </row>
    <row r="51" spans="1:10" ht="15.75" x14ac:dyDescent="0.25">
      <c r="A51" s="24" t="s">
        <v>103</v>
      </c>
      <c r="B51" s="25">
        <v>22184</v>
      </c>
      <c r="C51" s="24" t="s">
        <v>115</v>
      </c>
      <c r="D51" s="24" t="s">
        <v>70</v>
      </c>
      <c r="E51" s="26"/>
      <c r="F51" s="24"/>
      <c r="G51" s="26" t="s">
        <v>120</v>
      </c>
      <c r="H51" s="24"/>
      <c r="I51" s="24"/>
      <c r="J51" s="25">
        <f t="shared" si="1"/>
        <v>22184</v>
      </c>
    </row>
    <row r="52" spans="1:10" ht="15.75" x14ac:dyDescent="0.25">
      <c r="A52" s="24" t="s">
        <v>104</v>
      </c>
      <c r="B52" s="25">
        <v>22184</v>
      </c>
      <c r="C52" s="24" t="s">
        <v>115</v>
      </c>
      <c r="D52" s="24" t="s">
        <v>70</v>
      </c>
      <c r="E52" s="26"/>
      <c r="F52" s="24"/>
      <c r="G52" s="26" t="s">
        <v>120</v>
      </c>
      <c r="H52" s="24"/>
      <c r="I52" s="24"/>
      <c r="J52" s="25">
        <f t="shared" si="1"/>
        <v>22184</v>
      </c>
    </row>
    <row r="53" spans="1:10" ht="15.75" x14ac:dyDescent="0.25">
      <c r="A53" s="24" t="s">
        <v>105</v>
      </c>
      <c r="B53" s="25">
        <v>22184</v>
      </c>
      <c r="C53" s="24" t="s">
        <v>115</v>
      </c>
      <c r="D53" s="24" t="s">
        <v>70</v>
      </c>
      <c r="E53" s="26"/>
      <c r="F53" s="24"/>
      <c r="G53" s="26" t="s">
        <v>120</v>
      </c>
      <c r="H53" s="24"/>
      <c r="I53" s="24"/>
      <c r="J53" s="25">
        <f t="shared" si="1"/>
        <v>22184</v>
      </c>
    </row>
    <row r="54" spans="1:10" ht="15.75" x14ac:dyDescent="0.25">
      <c r="A54" s="24" t="s">
        <v>106</v>
      </c>
      <c r="B54" s="25">
        <v>740</v>
      </c>
      <c r="C54" s="24" t="s">
        <v>115</v>
      </c>
      <c r="D54" s="24" t="s">
        <v>70</v>
      </c>
      <c r="E54" s="26"/>
      <c r="F54" s="24"/>
      <c r="G54" s="26" t="s">
        <v>120</v>
      </c>
      <c r="H54" s="24"/>
      <c r="I54" s="24"/>
      <c r="J54" s="25">
        <f t="shared" si="1"/>
        <v>740</v>
      </c>
    </row>
    <row r="55" spans="1:10" ht="15.75" x14ac:dyDescent="0.25">
      <c r="A55" s="24" t="s">
        <v>107</v>
      </c>
      <c r="B55" s="25">
        <v>740</v>
      </c>
      <c r="C55" s="24" t="s">
        <v>115</v>
      </c>
      <c r="D55" s="24" t="s">
        <v>70</v>
      </c>
      <c r="E55" s="26"/>
      <c r="F55" s="24"/>
      <c r="G55" s="26" t="s">
        <v>120</v>
      </c>
      <c r="H55" s="24"/>
      <c r="I55" s="24"/>
      <c r="J55" s="25">
        <f t="shared" si="1"/>
        <v>740</v>
      </c>
    </row>
    <row r="56" spans="1:10" ht="15.75" x14ac:dyDescent="0.25">
      <c r="A56" s="24" t="s">
        <v>108</v>
      </c>
      <c r="B56" s="25">
        <v>740</v>
      </c>
      <c r="C56" s="24" t="s">
        <v>115</v>
      </c>
      <c r="D56" s="24" t="s">
        <v>70</v>
      </c>
      <c r="E56" s="26"/>
      <c r="F56" s="24"/>
      <c r="G56" s="26" t="s">
        <v>120</v>
      </c>
      <c r="H56" s="24"/>
      <c r="I56" s="24"/>
      <c r="J56" s="25">
        <f t="shared" si="1"/>
        <v>740</v>
      </c>
    </row>
    <row r="57" spans="1:10" ht="15.75" x14ac:dyDescent="0.25">
      <c r="A57" s="24" t="s">
        <v>109</v>
      </c>
      <c r="B57" s="25">
        <v>114</v>
      </c>
      <c r="C57" s="35" t="s">
        <v>116</v>
      </c>
      <c r="D57" s="24" t="s">
        <v>70</v>
      </c>
      <c r="E57" s="26"/>
      <c r="F57" s="26" t="s">
        <v>121</v>
      </c>
      <c r="G57" s="24"/>
      <c r="H57" s="24"/>
      <c r="I57" s="24"/>
      <c r="J57" s="25">
        <f t="shared" si="1"/>
        <v>114</v>
      </c>
    </row>
    <row r="58" spans="1:10" ht="15.75" x14ac:dyDescent="0.25">
      <c r="A58" s="24" t="s">
        <v>110</v>
      </c>
      <c r="B58" s="25">
        <v>9133</v>
      </c>
      <c r="C58" s="24" t="s">
        <v>116</v>
      </c>
      <c r="D58" s="24" t="s">
        <v>70</v>
      </c>
      <c r="E58" s="26"/>
      <c r="F58" s="26" t="s">
        <v>121</v>
      </c>
      <c r="G58" s="24"/>
      <c r="H58" s="24"/>
      <c r="I58" s="24"/>
      <c r="J58" s="25">
        <f t="shared" si="1"/>
        <v>9133</v>
      </c>
    </row>
    <row r="59" spans="1:10" ht="15.75" x14ac:dyDescent="0.25">
      <c r="A59" s="24" t="s">
        <v>111</v>
      </c>
      <c r="B59" s="25">
        <v>4940</v>
      </c>
      <c r="C59" s="24" t="s">
        <v>114</v>
      </c>
      <c r="D59" s="24" t="s">
        <v>70</v>
      </c>
      <c r="E59" s="26" t="s">
        <v>119</v>
      </c>
      <c r="F59" s="26"/>
      <c r="G59" s="24"/>
      <c r="H59" s="24"/>
      <c r="I59" s="24"/>
      <c r="J59" s="25">
        <f t="shared" si="1"/>
        <v>4940</v>
      </c>
    </row>
    <row r="60" spans="1:10" ht="15.75" x14ac:dyDescent="0.25">
      <c r="A60" s="24" t="s">
        <v>112</v>
      </c>
      <c r="B60" s="25">
        <v>29040</v>
      </c>
      <c r="C60" s="24" t="s">
        <v>114</v>
      </c>
      <c r="D60" s="24" t="s">
        <v>70</v>
      </c>
      <c r="E60" s="26" t="s">
        <v>119</v>
      </c>
      <c r="F60" s="24"/>
      <c r="G60" s="24"/>
      <c r="H60" s="24"/>
      <c r="I60" s="24"/>
      <c r="J60" s="24">
        <f t="shared" si="1"/>
        <v>29040</v>
      </c>
    </row>
    <row r="61" spans="1:10" ht="15.75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ht="15.75" x14ac:dyDescent="0.25">
      <c r="A62" s="24" t="s">
        <v>23</v>
      </c>
      <c r="B62" s="30">
        <f>SUM(B12:B61)</f>
        <v>503362.64</v>
      </c>
      <c r="C62" s="24"/>
      <c r="D62" s="24"/>
      <c r="E62" s="24"/>
      <c r="F62" s="24"/>
      <c r="G62" s="24"/>
      <c r="H62" s="24"/>
      <c r="I62" s="24"/>
      <c r="J62" s="28">
        <f>SUM(B62:I62)</f>
        <v>503362.64</v>
      </c>
    </row>
    <row r="63" spans="1:10" ht="15.75" x14ac:dyDescent="0.25">
      <c r="A63" s="32"/>
      <c r="B63" s="33"/>
      <c r="C63" s="32"/>
      <c r="D63" s="32"/>
      <c r="E63" s="32"/>
      <c r="F63" s="32"/>
      <c r="G63" s="32"/>
      <c r="H63" s="32"/>
      <c r="I63" s="32"/>
      <c r="J63" s="34"/>
    </row>
    <row r="64" spans="1:10" ht="15.75" x14ac:dyDescent="0.25">
      <c r="A64" s="37" t="s">
        <v>24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ht="15.75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15.75" x14ac:dyDescent="0.25">
      <c r="A67" s="19" t="s">
        <v>68</v>
      </c>
      <c r="B67" s="19"/>
      <c r="C67" s="12"/>
      <c r="D67" s="19" t="s">
        <v>69</v>
      </c>
      <c r="E67" s="19"/>
      <c r="F67" s="12"/>
      <c r="G67" s="12"/>
      <c r="H67" s="12"/>
      <c r="I67" s="12"/>
      <c r="J67" s="12"/>
    </row>
    <row r="68" spans="1:10" ht="15.75" x14ac:dyDescent="0.25">
      <c r="A68" s="38" t="s">
        <v>25</v>
      </c>
      <c r="B68" s="38"/>
      <c r="C68" s="12"/>
      <c r="D68" s="39" t="s">
        <v>26</v>
      </c>
      <c r="E68" s="39"/>
      <c r="F68" s="12"/>
      <c r="G68" s="12"/>
      <c r="H68" s="12"/>
      <c r="I68" s="12"/>
      <c r="J68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A3:J3"/>
    <mergeCell ref="A64:J64"/>
    <mergeCell ref="A68:B68"/>
    <mergeCell ref="D68:E68"/>
    <mergeCell ref="A9:A11"/>
    <mergeCell ref="B9:B11"/>
    <mergeCell ref="C9:C11"/>
    <mergeCell ref="D9:D11"/>
    <mergeCell ref="E9:J9"/>
    <mergeCell ref="E10:G10"/>
    <mergeCell ref="H10:J10"/>
  </mergeCells>
  <pageMargins left="0.45" right="0.2" top="0.25" bottom="0.25" header="0.05" footer="0.05"/>
  <pageSetup paperSize="14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27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s="1" t="s">
        <v>30</v>
      </c>
    </row>
    <row r="9" spans="1:1" x14ac:dyDescent="0.25">
      <c r="A9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i5_7400</cp:lastModifiedBy>
  <cp:lastPrinted>2023-07-19T01:10:41Z</cp:lastPrinted>
  <dcterms:created xsi:type="dcterms:W3CDTF">2015-06-05T18:17:20Z</dcterms:created>
  <dcterms:modified xsi:type="dcterms:W3CDTF">2023-08-09T03:08:20Z</dcterms:modified>
</cp:coreProperties>
</file>