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F:\Documents\Downloaded FDP reports for LGU Kaplaong Website\Human Resource Complement 2022 (quarters 1-4)\"/>
    </mc:Choice>
  </mc:AlternateContent>
  <bookViews>
    <workbookView xWindow="0" yWindow="0" windowWidth="20490" windowHeight="78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22" i="1" l="1"/>
  <c r="M22" i="1"/>
  <c r="M20" i="1"/>
  <c r="H22" i="1"/>
  <c r="M18" i="1"/>
  <c r="M16" i="1"/>
  <c r="M13" i="1"/>
</calcChain>
</file>

<file path=xl/sharedStrings.xml><?xml version="1.0" encoding="utf-8"?>
<sst xmlns="http://schemas.openxmlformats.org/spreadsheetml/2006/main" count="25" uniqueCount="25">
  <si>
    <t>HUMAN RESOURCE  COMPLEMENT</t>
  </si>
  <si>
    <t>Republic of the Philippines</t>
  </si>
  <si>
    <t>Municipality of Kapalong</t>
  </si>
  <si>
    <t>Nature of Appointment or Employment</t>
  </si>
  <si>
    <t>Number</t>
  </si>
  <si>
    <t>Compensation and Other Benefits</t>
  </si>
  <si>
    <t>Total</t>
  </si>
  <si>
    <t>Salaries and Wages</t>
  </si>
  <si>
    <t>Other Monetary Benefits</t>
  </si>
  <si>
    <t>I. Permanent</t>
  </si>
  <si>
    <t>III. Job Order/Contract of Service</t>
  </si>
  <si>
    <t>Grand Total</t>
  </si>
  <si>
    <t>Notes:</t>
  </si>
  <si>
    <t>1. Contractual personnel are those whose employment in the government is in accordance with a special contract to undertake a specific work or job, requiring special or technical skills not available in the employing agency, to be accomplished within a specific period, which in no case shall exceed one year, and performs or accomplishes the specific work or job, under his own responsibility with a minimum of direction and supervision from the hiring agency. (Source: Presidential Decress No. 807 October 6, 1975)
2.Contract of Services/Job Orders are employees whose services rendered are not considered government services and do not enjoy the benefits enjoyed by government employees. The job order covers piece work or intermittent job of short duration not exceeding six months on a daily basis. (Source: Omnibus Rules Implementing Book V of E.O. No. 292 and Other Pertinent Civil Service Laws)</t>
  </si>
  <si>
    <t>FREDESWINDA B. ESTRADA ,CPA</t>
  </si>
  <si>
    <t>MARIA THERESA R. TIMBOL</t>
  </si>
  <si>
    <t>Human Resource Management Officer</t>
  </si>
  <si>
    <t>Municipal Accountant</t>
  </si>
  <si>
    <t>Municipal Mayor</t>
  </si>
  <si>
    <t>Budget Year 2022</t>
  </si>
  <si>
    <t>RYZYLL A. DOROTAN- TIMBOL,MPsy, CHRA</t>
  </si>
  <si>
    <t xml:space="preserve">IV. Casual </t>
  </si>
  <si>
    <t>II. Contractual</t>
  </si>
  <si>
    <t>THIRD QUARTER</t>
  </si>
  <si>
    <t xml:space="preserve">We hereby certify that we have reviewed the contents and hereby attest to the veracity and correctness of the data or information contained in this document.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</si>
</sst>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_-;\-* #,##0.00_-;_-* &quot;-&quot;??_-;_-@_-"/>
  </numFmts>
  <fonts count="7" x14ac:knownFonts="1">
    <font>
      <sz val="11"/>
      <color theme="1"/>
      <name val="Calibri"/>
      <family val="2"/>
      <scheme val="minor"/>
    </font>
    <font>
      <sz val="11"/>
      <color theme="1"/>
      <name val="Calibri"/>
      <family val="2"/>
      <scheme val="minor"/>
    </font>
    <font>
      <b/>
      <sz val="11"/>
      <color theme="1"/>
      <name val="Calibri"/>
      <family val="2"/>
      <scheme val="minor"/>
    </font>
    <font>
      <b/>
      <sz val="18"/>
      <color theme="1"/>
      <name val="Calibri"/>
      <family val="2"/>
      <scheme val="minor"/>
    </font>
    <font>
      <b/>
      <sz val="16"/>
      <color theme="1"/>
      <name val="Calibri"/>
      <family val="2"/>
      <scheme val="minor"/>
    </font>
    <font>
      <sz val="9"/>
      <color theme="1"/>
      <name val="Calibri"/>
      <family val="2"/>
      <scheme val="minor"/>
    </font>
    <font>
      <sz val="8"/>
      <color theme="1"/>
      <name val="Calibri"/>
      <family val="2"/>
      <scheme val="minor"/>
    </font>
  </fonts>
  <fills count="4">
    <fill>
      <patternFill patternType="none"/>
    </fill>
    <fill>
      <patternFill patternType="gray125"/>
    </fill>
    <fill>
      <patternFill patternType="solid">
        <fgColor rgb="FFFF0000"/>
        <bgColor indexed="64"/>
      </patternFill>
    </fill>
    <fill>
      <patternFill patternType="solid">
        <fgColor rgb="FFFFFF00"/>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164" fontId="1" fillId="0" borderId="0" applyFont="0" applyFill="0" applyBorder="0" applyAlignment="0" applyProtection="0"/>
  </cellStyleXfs>
  <cellXfs count="59">
    <xf numFmtId="0" fontId="0" fillId="0" borderId="0" xfId="0"/>
    <xf numFmtId="0" fontId="0" fillId="0" borderId="1" xfId="0" applyBorder="1"/>
    <xf numFmtId="0" fontId="0" fillId="0" borderId="2" xfId="0" applyBorder="1"/>
    <xf numFmtId="0" fontId="0" fillId="0" borderId="3" xfId="0" applyBorder="1"/>
    <xf numFmtId="0" fontId="2" fillId="0" borderId="4" xfId="0" applyFont="1" applyBorder="1"/>
    <xf numFmtId="0" fontId="2" fillId="0" borderId="0" xfId="0" applyFont="1"/>
    <xf numFmtId="0" fontId="2" fillId="0" borderId="5" xfId="0" applyFont="1" applyBorder="1"/>
    <xf numFmtId="0" fontId="2" fillId="0" borderId="6" xfId="0" applyFont="1" applyBorder="1"/>
    <xf numFmtId="0" fontId="2" fillId="0" borderId="7" xfId="0" applyFont="1" applyBorder="1"/>
    <xf numFmtId="0" fontId="2" fillId="0" borderId="8" xfId="0" applyFont="1"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7" xfId="0" applyBorder="1" applyAlignment="1">
      <alignment horizontal="center"/>
    </xf>
    <xf numFmtId="0" fontId="0" fillId="0" borderId="8" xfId="0" applyBorder="1" applyAlignment="1">
      <alignment horizontal="center"/>
    </xf>
    <xf numFmtId="0" fontId="0" fillId="0" borderId="0" xfId="0" applyAlignment="1">
      <alignment horizontal="center"/>
    </xf>
    <xf numFmtId="0" fontId="0" fillId="0" borderId="5" xfId="0" applyBorder="1" applyAlignment="1">
      <alignment horizontal="center"/>
    </xf>
    <xf numFmtId="0" fontId="5" fillId="0" borderId="0" xfId="0" applyFont="1"/>
    <xf numFmtId="0" fontId="0" fillId="0" borderId="0" xfId="0" applyBorder="1"/>
    <xf numFmtId="4" fontId="2" fillId="3" borderId="9" xfId="0" quotePrefix="1" applyNumberFormat="1" applyFont="1" applyFill="1" applyBorder="1" applyAlignment="1">
      <alignment horizontal="center"/>
    </xf>
    <xf numFmtId="0" fontId="2" fillId="3" borderId="10" xfId="0" applyFont="1" applyFill="1" applyBorder="1" applyAlignment="1">
      <alignment horizontal="center"/>
    </xf>
    <xf numFmtId="0" fontId="2" fillId="0" borderId="7" xfId="0" applyFont="1" applyBorder="1" applyAlignment="1">
      <alignment horizontal="center"/>
    </xf>
    <xf numFmtId="0" fontId="0" fillId="0" borderId="0" xfId="0" applyAlignment="1">
      <alignment horizontal="center"/>
    </xf>
    <xf numFmtId="0" fontId="0" fillId="0" borderId="2" xfId="0" applyBorder="1" applyAlignment="1">
      <alignment horizontal="center"/>
    </xf>
    <xf numFmtId="4" fontId="0" fillId="0" borderId="9" xfId="0" quotePrefix="1" applyNumberFormat="1" applyBorder="1" applyAlignment="1">
      <alignment horizontal="center"/>
    </xf>
    <xf numFmtId="0" fontId="0" fillId="0" borderId="11" xfId="0" applyBorder="1" applyAlignment="1">
      <alignment horizontal="center"/>
    </xf>
    <xf numFmtId="0" fontId="0" fillId="0" borderId="10" xfId="0" applyBorder="1" applyAlignment="1">
      <alignment horizontal="center"/>
    </xf>
    <xf numFmtId="0" fontId="6" fillId="0" borderId="0" xfId="0" applyFont="1" applyAlignment="1">
      <alignment horizontal="left" vertical="top" wrapText="1"/>
    </xf>
    <xf numFmtId="0" fontId="6" fillId="0" borderId="0" xfId="0" applyFont="1" applyAlignment="1">
      <alignment vertical="center" wrapText="1"/>
    </xf>
    <xf numFmtId="0" fontId="0" fillId="0" borderId="4" xfId="0" quotePrefix="1" applyBorder="1" applyAlignment="1">
      <alignment horizontal="center"/>
    </xf>
    <xf numFmtId="0" fontId="0" fillId="0" borderId="5" xfId="0" applyBorder="1" applyAlignment="1">
      <alignment horizontal="center"/>
    </xf>
    <xf numFmtId="4" fontId="0" fillId="0" borderId="4" xfId="0" quotePrefix="1" applyNumberFormat="1" applyBorder="1" applyAlignment="1">
      <alignment horizontal="center"/>
    </xf>
    <xf numFmtId="0" fontId="0" fillId="0" borderId="0" xfId="0" applyBorder="1" applyAlignment="1">
      <alignment horizontal="center"/>
    </xf>
    <xf numFmtId="0" fontId="0" fillId="0" borderId="1" xfId="0" quotePrefix="1" applyBorder="1" applyAlignment="1">
      <alignment horizontal="center"/>
    </xf>
    <xf numFmtId="0" fontId="0" fillId="0" borderId="3" xfId="0" applyBorder="1" applyAlignment="1">
      <alignment horizontal="center"/>
    </xf>
    <xf numFmtId="164" fontId="1" fillId="0" borderId="1" xfId="1" applyFont="1" applyBorder="1" applyAlignment="1">
      <alignment horizontal="center" vertical="center"/>
    </xf>
    <xf numFmtId="164" fontId="1" fillId="0" borderId="3" xfId="1" applyFont="1" applyBorder="1" applyAlignment="1">
      <alignment horizontal="center" vertical="center"/>
    </xf>
    <xf numFmtId="4" fontId="0" fillId="0" borderId="1" xfId="0" quotePrefix="1" applyNumberFormat="1" applyBorder="1" applyAlignment="1">
      <alignment horizontal="center"/>
    </xf>
    <xf numFmtId="164" fontId="1" fillId="0" borderId="1" xfId="1" quotePrefix="1" applyFont="1" applyBorder="1" applyAlignment="1">
      <alignment horizontal="center" vertical="center"/>
    </xf>
    <xf numFmtId="164" fontId="1" fillId="0" borderId="3" xfId="1" quotePrefix="1" applyFont="1" applyBorder="1" applyAlignment="1">
      <alignment horizontal="center" vertical="center"/>
    </xf>
    <xf numFmtId="0" fontId="0" fillId="0" borderId="4" xfId="0" applyBorder="1" applyAlignment="1">
      <alignment horizontal="center"/>
    </xf>
    <xf numFmtId="164" fontId="0" fillId="0" borderId="4" xfId="1" applyFont="1" applyBorder="1" applyAlignment="1">
      <alignment horizontal="center"/>
    </xf>
    <xf numFmtId="164" fontId="0" fillId="0" borderId="5" xfId="1" applyFont="1" applyBorder="1" applyAlignment="1">
      <alignment horizontal="center"/>
    </xf>
    <xf numFmtId="4" fontId="0" fillId="0" borderId="4" xfId="0" applyNumberFormat="1" applyBorder="1" applyAlignment="1">
      <alignment horizontal="center"/>
    </xf>
    <xf numFmtId="0" fontId="0" fillId="0" borderId="9" xfId="0" applyBorder="1" applyAlignment="1">
      <alignment horizontal="center"/>
    </xf>
    <xf numFmtId="0" fontId="0" fillId="0" borderId="9" xfId="0" quotePrefix="1" applyBorder="1" applyAlignment="1">
      <alignment horizontal="center"/>
    </xf>
    <xf numFmtId="4" fontId="0" fillId="0" borderId="10" xfId="0" applyNumberFormat="1" applyBorder="1" applyAlignment="1">
      <alignment horizontal="center"/>
    </xf>
    <xf numFmtId="164" fontId="0" fillId="0" borderId="1" xfId="0" applyNumberFormat="1" applyBorder="1" applyAlignment="1">
      <alignment horizontal="center"/>
    </xf>
    <xf numFmtId="0" fontId="3" fillId="0" borderId="0" xfId="0" applyFont="1" applyAlignment="1">
      <alignment horizontal="center"/>
    </xf>
    <xf numFmtId="0" fontId="4" fillId="0" borderId="0" xfId="0" applyFont="1" applyAlignment="1">
      <alignment horizontal="center"/>
    </xf>
    <xf numFmtId="0" fontId="3" fillId="2" borderId="0" xfId="0" applyFont="1" applyFill="1" applyAlignment="1">
      <alignment horizontal="center"/>
    </xf>
    <xf numFmtId="0" fontId="2" fillId="0" borderId="4" xfId="0" applyFont="1" applyBorder="1" applyAlignment="1">
      <alignment horizontal="center"/>
    </xf>
    <xf numFmtId="0" fontId="2" fillId="0" borderId="0" xfId="0" applyFont="1" applyAlignment="1">
      <alignment horizontal="center"/>
    </xf>
    <xf numFmtId="0" fontId="2" fillId="0" borderId="5" xfId="0" applyFont="1" applyBorder="1" applyAlignment="1">
      <alignment horizontal="center"/>
    </xf>
    <xf numFmtId="0" fontId="2" fillId="0" borderId="9" xfId="0" applyFont="1" applyBorder="1" applyAlignment="1">
      <alignment horizontal="center"/>
    </xf>
    <xf numFmtId="0" fontId="2" fillId="0" borderId="10" xfId="0" applyFont="1" applyBorder="1" applyAlignment="1">
      <alignment horizontal="center"/>
    </xf>
    <xf numFmtId="0" fontId="2" fillId="0" borderId="11" xfId="0" applyFont="1" applyBorder="1" applyAlignment="1">
      <alignment horizont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95249</xdr:colOff>
      <xdr:row>21</xdr:row>
      <xdr:rowOff>121778</xdr:rowOff>
    </xdr:from>
    <xdr:to>
      <xdr:col>3</xdr:col>
      <xdr:colOff>381000</xdr:colOff>
      <xdr:row>28</xdr:row>
      <xdr:rowOff>38099</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24074" y="4408028"/>
          <a:ext cx="895351" cy="1364121"/>
        </a:xfrm>
        <a:prstGeom prst="rect">
          <a:avLst/>
        </a:prstGeom>
      </xdr:spPr>
    </xdr:pic>
    <xdr:clientData/>
  </xdr:twoCellAnchor>
  <xdr:twoCellAnchor editAs="oneCell">
    <xdr:from>
      <xdr:col>6</xdr:col>
      <xdr:colOff>171450</xdr:colOff>
      <xdr:row>20</xdr:row>
      <xdr:rowOff>171450</xdr:rowOff>
    </xdr:from>
    <xdr:to>
      <xdr:col>8</xdr:col>
      <xdr:colOff>463275</xdr:colOff>
      <xdr:row>27</xdr:row>
      <xdr:rowOff>68759</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695825" y="4267200"/>
          <a:ext cx="1511025" cy="1345109"/>
        </a:xfrm>
        <a:prstGeom prst="rect">
          <a:avLst/>
        </a:prstGeom>
      </xdr:spPr>
    </xdr:pic>
    <xdr:clientData/>
  </xdr:twoCellAnchor>
  <xdr:twoCellAnchor editAs="oneCell">
    <xdr:from>
      <xdr:col>10</xdr:col>
      <xdr:colOff>542926</xdr:colOff>
      <xdr:row>22</xdr:row>
      <xdr:rowOff>85728</xdr:rowOff>
    </xdr:from>
    <xdr:to>
      <xdr:col>12</xdr:col>
      <xdr:colOff>104776</xdr:colOff>
      <xdr:row>25</xdr:row>
      <xdr:rowOff>180978</xdr:rowOff>
    </xdr:to>
    <xdr:pic>
      <xdr:nvPicPr>
        <xdr:cNvPr id="7" name="Picture 6"/>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505701" y="4562478"/>
          <a:ext cx="781050" cy="7810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29"/>
  <sheetViews>
    <sheetView tabSelected="1" topLeftCell="A16" workbookViewId="0">
      <selection activeCell="O25" sqref="O25"/>
    </sheetView>
  </sheetViews>
  <sheetFormatPr defaultRowHeight="15" x14ac:dyDescent="0.25"/>
  <cols>
    <col min="1" max="1" width="21.28515625" customWidth="1"/>
    <col min="5" max="5" width="10" customWidth="1"/>
  </cols>
  <sheetData>
    <row r="2" spans="2:14" ht="23.25" x14ac:dyDescent="0.35">
      <c r="B2" s="50" t="s">
        <v>0</v>
      </c>
      <c r="C2" s="50"/>
      <c r="D2" s="50"/>
      <c r="E2" s="50"/>
      <c r="F2" s="50"/>
      <c r="G2" s="50"/>
      <c r="H2" s="50"/>
      <c r="I2" s="50"/>
      <c r="J2" s="50"/>
      <c r="K2" s="50"/>
      <c r="L2" s="50"/>
      <c r="M2" s="50"/>
      <c r="N2" s="50"/>
    </row>
    <row r="3" spans="2:14" x14ac:dyDescent="0.25">
      <c r="B3" s="24" t="s">
        <v>1</v>
      </c>
      <c r="C3" s="24"/>
      <c r="D3" s="24"/>
      <c r="E3" s="24"/>
      <c r="F3" s="24"/>
      <c r="G3" s="24"/>
      <c r="H3" s="24"/>
      <c r="I3" s="24"/>
      <c r="J3" s="24"/>
      <c r="K3" s="24"/>
      <c r="L3" s="24"/>
      <c r="M3" s="24"/>
      <c r="N3" s="24"/>
    </row>
    <row r="4" spans="2:14" ht="21" x14ac:dyDescent="0.35">
      <c r="B4" s="51" t="s">
        <v>19</v>
      </c>
      <c r="C4" s="51"/>
      <c r="D4" s="51"/>
      <c r="E4" s="51"/>
      <c r="F4" s="51"/>
      <c r="G4" s="51"/>
      <c r="H4" s="51"/>
      <c r="I4" s="51"/>
      <c r="J4" s="51"/>
      <c r="K4" s="51"/>
      <c r="L4" s="51"/>
      <c r="M4" s="51"/>
      <c r="N4" s="51"/>
    </row>
    <row r="5" spans="2:14" ht="23.25" x14ac:dyDescent="0.35">
      <c r="B5" s="52" t="s">
        <v>23</v>
      </c>
      <c r="C5" s="52"/>
      <c r="D5" s="52"/>
      <c r="E5" s="52"/>
      <c r="F5" s="52"/>
      <c r="G5" s="52"/>
      <c r="H5" s="52"/>
      <c r="I5" s="52"/>
      <c r="J5" s="52"/>
      <c r="K5" s="52"/>
      <c r="L5" s="52"/>
      <c r="M5" s="52"/>
      <c r="N5" s="52"/>
    </row>
    <row r="6" spans="2:14" x14ac:dyDescent="0.25">
      <c r="B6" s="24" t="s">
        <v>2</v>
      </c>
      <c r="C6" s="24"/>
      <c r="D6" s="24"/>
      <c r="E6" s="24"/>
      <c r="F6" s="24"/>
      <c r="G6" s="24"/>
      <c r="H6" s="24"/>
      <c r="I6" s="24"/>
      <c r="J6" s="24"/>
      <c r="K6" s="24"/>
      <c r="L6" s="24"/>
      <c r="M6" s="24"/>
      <c r="N6" s="24"/>
    </row>
    <row r="8" spans="2:14" x14ac:dyDescent="0.25">
      <c r="B8" s="1"/>
      <c r="C8" s="2"/>
      <c r="D8" s="2"/>
      <c r="E8" s="2"/>
      <c r="F8" s="1"/>
      <c r="G8" s="3"/>
      <c r="H8" s="1"/>
      <c r="I8" s="2"/>
      <c r="J8" s="2"/>
      <c r="K8" s="2"/>
      <c r="L8" s="3"/>
      <c r="M8" s="2"/>
      <c r="N8" s="3"/>
    </row>
    <row r="9" spans="2:14" x14ac:dyDescent="0.25">
      <c r="B9" s="53" t="s">
        <v>3</v>
      </c>
      <c r="C9" s="54"/>
      <c r="D9" s="54"/>
      <c r="E9" s="55"/>
      <c r="F9" s="53" t="s">
        <v>4</v>
      </c>
      <c r="G9" s="55"/>
      <c r="H9" s="53" t="s">
        <v>5</v>
      </c>
      <c r="I9" s="54"/>
      <c r="J9" s="54"/>
      <c r="K9" s="54"/>
      <c r="L9" s="55"/>
      <c r="M9" s="53" t="s">
        <v>6</v>
      </c>
      <c r="N9" s="55"/>
    </row>
    <row r="10" spans="2:14" x14ac:dyDescent="0.25">
      <c r="B10" s="4"/>
      <c r="C10" s="5"/>
      <c r="D10" s="5"/>
      <c r="E10" s="5"/>
      <c r="F10" s="4"/>
      <c r="G10" s="6"/>
      <c r="H10" s="7"/>
      <c r="I10" s="8"/>
      <c r="J10" s="8"/>
      <c r="K10" s="8"/>
      <c r="L10" s="9"/>
      <c r="M10" s="5"/>
      <c r="N10" s="6"/>
    </row>
    <row r="11" spans="2:14" x14ac:dyDescent="0.25">
      <c r="B11" s="7"/>
      <c r="C11" s="8"/>
      <c r="D11" s="8"/>
      <c r="E11" s="8"/>
      <c r="F11" s="7"/>
      <c r="G11" s="9"/>
      <c r="H11" s="56" t="s">
        <v>7</v>
      </c>
      <c r="I11" s="57"/>
      <c r="J11" s="56" t="s">
        <v>8</v>
      </c>
      <c r="K11" s="58"/>
      <c r="L11" s="57"/>
      <c r="M11" s="8"/>
      <c r="N11" s="9"/>
    </row>
    <row r="12" spans="2:14" x14ac:dyDescent="0.25">
      <c r="B12" s="10"/>
      <c r="F12" s="10"/>
      <c r="G12" s="11"/>
      <c r="H12" s="10"/>
      <c r="I12" s="11"/>
      <c r="L12" s="3"/>
      <c r="N12" s="11"/>
    </row>
    <row r="13" spans="2:14" x14ac:dyDescent="0.25">
      <c r="B13" s="10" t="s">
        <v>9</v>
      </c>
      <c r="F13" s="31">
        <v>175</v>
      </c>
      <c r="G13" s="32"/>
      <c r="H13" s="33">
        <v>15583244</v>
      </c>
      <c r="I13" s="32"/>
      <c r="J13" s="33"/>
      <c r="K13" s="24"/>
      <c r="L13" s="32"/>
      <c r="M13" s="33">
        <f>SUM(H13,J13)</f>
        <v>15583244</v>
      </c>
      <c r="N13" s="32"/>
    </row>
    <row r="14" spans="2:14" x14ac:dyDescent="0.25">
      <c r="B14" s="12"/>
      <c r="C14" s="13"/>
      <c r="D14" s="13"/>
      <c r="E14" s="13"/>
      <c r="F14" s="12"/>
      <c r="G14" s="14"/>
      <c r="H14" s="12"/>
      <c r="I14" s="14"/>
      <c r="J14" s="13"/>
      <c r="K14" s="13"/>
      <c r="L14" s="14"/>
      <c r="M14" s="15"/>
      <c r="N14" s="16"/>
    </row>
    <row r="15" spans="2:14" x14ac:dyDescent="0.25">
      <c r="B15" s="10"/>
      <c r="F15" s="10"/>
      <c r="G15" s="11"/>
      <c r="H15" s="10"/>
      <c r="I15" s="11"/>
      <c r="L15" s="11"/>
      <c r="M15" s="17"/>
      <c r="N15" s="18"/>
    </row>
    <row r="16" spans="2:14" x14ac:dyDescent="0.25">
      <c r="B16" s="10" t="s">
        <v>22</v>
      </c>
      <c r="C16" s="20"/>
      <c r="D16" s="20"/>
      <c r="E16" s="20"/>
      <c r="F16" s="31">
        <v>8</v>
      </c>
      <c r="G16" s="32"/>
      <c r="H16" s="33">
        <v>292422</v>
      </c>
      <c r="I16" s="32"/>
      <c r="J16" s="33"/>
      <c r="K16" s="34"/>
      <c r="L16" s="32"/>
      <c r="M16" s="33">
        <f>SUM(H16,J16)</f>
        <v>292422</v>
      </c>
      <c r="N16" s="32"/>
    </row>
    <row r="17" spans="2:14" x14ac:dyDescent="0.25">
      <c r="B17" s="12"/>
      <c r="C17" s="13"/>
      <c r="D17" s="13"/>
      <c r="E17" s="13"/>
      <c r="F17" s="12"/>
      <c r="G17" s="14"/>
      <c r="H17" s="12"/>
      <c r="I17" s="14"/>
      <c r="J17" s="13"/>
      <c r="K17" s="13"/>
      <c r="L17" s="14"/>
      <c r="M17" s="15"/>
      <c r="N17" s="16"/>
    </row>
    <row r="18" spans="2:14" x14ac:dyDescent="0.25">
      <c r="B18" s="1" t="s">
        <v>10</v>
      </c>
      <c r="C18" s="2"/>
      <c r="D18" s="2"/>
      <c r="E18" s="2"/>
      <c r="F18" s="35">
        <v>439</v>
      </c>
      <c r="G18" s="36"/>
      <c r="H18" s="37">
        <v>10808853</v>
      </c>
      <c r="I18" s="38"/>
      <c r="J18" s="39"/>
      <c r="K18" s="25"/>
      <c r="L18" s="36"/>
      <c r="M18" s="40">
        <f>SUM(H18,J18)</f>
        <v>10808853</v>
      </c>
      <c r="N18" s="41"/>
    </row>
    <row r="19" spans="2:14" x14ac:dyDescent="0.25">
      <c r="B19" s="12"/>
      <c r="C19" s="13"/>
      <c r="D19" s="13"/>
      <c r="E19" s="13"/>
      <c r="F19" s="12"/>
      <c r="G19" s="14"/>
      <c r="H19" s="12"/>
      <c r="I19" s="14"/>
      <c r="J19" s="13"/>
      <c r="K19" s="13"/>
      <c r="L19" s="14"/>
      <c r="M19" s="13"/>
      <c r="N19" s="14"/>
    </row>
    <row r="20" spans="2:14" x14ac:dyDescent="0.25">
      <c r="B20" s="10" t="s">
        <v>21</v>
      </c>
      <c r="F20" s="42">
        <v>52</v>
      </c>
      <c r="G20" s="32"/>
      <c r="H20" s="43">
        <v>1757340</v>
      </c>
      <c r="I20" s="44"/>
      <c r="J20" s="45"/>
      <c r="K20" s="24"/>
      <c r="L20" s="32"/>
      <c r="M20" s="49">
        <f>SUM(H20:L20)</f>
        <v>1757340</v>
      </c>
      <c r="N20" s="36"/>
    </row>
    <row r="21" spans="2:14" x14ac:dyDescent="0.25">
      <c r="B21" s="12"/>
      <c r="C21" s="13"/>
      <c r="D21" s="13"/>
      <c r="E21" s="13"/>
      <c r="F21" s="12"/>
      <c r="G21" s="14"/>
      <c r="H21" s="12"/>
      <c r="I21" s="14"/>
      <c r="J21" s="13"/>
      <c r="K21" s="13"/>
      <c r="L21" s="14"/>
      <c r="M21" s="13"/>
      <c r="N21" s="14"/>
    </row>
    <row r="22" spans="2:14" x14ac:dyDescent="0.25">
      <c r="B22" s="46" t="s">
        <v>11</v>
      </c>
      <c r="C22" s="27"/>
      <c r="D22" s="27"/>
      <c r="E22" s="28"/>
      <c r="F22" s="47">
        <f>SUM(F13,F16,F18,F20)</f>
        <v>674</v>
      </c>
      <c r="G22" s="28"/>
      <c r="H22" s="26">
        <f>SUM(H13,H16,H18,H20)</f>
        <v>28441859</v>
      </c>
      <c r="I22" s="48"/>
      <c r="J22" s="26"/>
      <c r="K22" s="27"/>
      <c r="L22" s="28"/>
      <c r="M22" s="21">
        <f>SUM(M13,M16,M18,M20)</f>
        <v>28441859</v>
      </c>
      <c r="N22" s="22"/>
    </row>
    <row r="23" spans="2:14" ht="30" customHeight="1" x14ac:dyDescent="0.25">
      <c r="B23" s="30" t="s">
        <v>24</v>
      </c>
      <c r="C23" s="30"/>
      <c r="D23" s="30"/>
      <c r="E23" s="30"/>
      <c r="F23" s="30"/>
      <c r="G23" s="30"/>
      <c r="H23" s="30"/>
      <c r="I23" s="30"/>
      <c r="J23" s="30"/>
      <c r="K23" s="30"/>
      <c r="L23" s="30"/>
      <c r="M23" s="30"/>
      <c r="N23" s="30"/>
    </row>
    <row r="24" spans="2:14" ht="9" customHeight="1" x14ac:dyDescent="0.25">
      <c r="B24" s="30"/>
      <c r="C24" s="30"/>
      <c r="D24" s="30"/>
      <c r="E24" s="30"/>
      <c r="F24" s="30"/>
      <c r="G24" s="30"/>
      <c r="H24" s="30"/>
      <c r="I24" s="30"/>
      <c r="J24" s="30"/>
      <c r="K24" s="30"/>
      <c r="L24" s="30"/>
      <c r="M24" s="30"/>
      <c r="N24" s="30"/>
    </row>
    <row r="25" spans="2:14" x14ac:dyDescent="0.25">
      <c r="B25" s="23" t="s">
        <v>20</v>
      </c>
      <c r="C25" s="23"/>
      <c r="D25" s="23"/>
      <c r="E25" s="23"/>
      <c r="G25" s="8" t="s">
        <v>14</v>
      </c>
      <c r="H25" s="8"/>
      <c r="I25" s="8"/>
      <c r="K25" s="23" t="s">
        <v>15</v>
      </c>
      <c r="L25" s="23"/>
      <c r="M25" s="23"/>
    </row>
    <row r="26" spans="2:14" x14ac:dyDescent="0.25">
      <c r="B26" s="24" t="s">
        <v>16</v>
      </c>
      <c r="C26" s="24"/>
      <c r="D26" s="24"/>
      <c r="E26" s="24"/>
      <c r="G26" s="25" t="s">
        <v>17</v>
      </c>
      <c r="H26" s="25"/>
      <c r="I26" s="25"/>
      <c r="K26" s="24" t="s">
        <v>18</v>
      </c>
      <c r="L26" s="24"/>
      <c r="M26" s="24"/>
    </row>
    <row r="28" spans="2:14" x14ac:dyDescent="0.25">
      <c r="B28" s="19" t="s">
        <v>12</v>
      </c>
    </row>
    <row r="29" spans="2:14" ht="69" customHeight="1" x14ac:dyDescent="0.25">
      <c r="B29" s="29" t="s">
        <v>13</v>
      </c>
      <c r="C29" s="29"/>
      <c r="D29" s="29"/>
      <c r="E29" s="29"/>
      <c r="F29" s="29"/>
      <c r="G29" s="29"/>
      <c r="H29" s="29"/>
      <c r="I29" s="29"/>
      <c r="J29" s="29"/>
      <c r="K29" s="29"/>
      <c r="L29" s="29"/>
      <c r="M29" s="29"/>
      <c r="N29" s="29"/>
    </row>
  </sheetData>
  <mergeCells count="39">
    <mergeCell ref="M20:N20"/>
    <mergeCell ref="M13:N13"/>
    <mergeCell ref="B2:N2"/>
    <mergeCell ref="B3:N3"/>
    <mergeCell ref="B4:N4"/>
    <mergeCell ref="B5:N5"/>
    <mergeCell ref="B6:N6"/>
    <mergeCell ref="B9:E9"/>
    <mergeCell ref="F9:G9"/>
    <mergeCell ref="H9:L9"/>
    <mergeCell ref="M9:N9"/>
    <mergeCell ref="H11:I11"/>
    <mergeCell ref="J11:L11"/>
    <mergeCell ref="F13:G13"/>
    <mergeCell ref="H13:I13"/>
    <mergeCell ref="J13:L13"/>
    <mergeCell ref="B29:N29"/>
    <mergeCell ref="B23:N24"/>
    <mergeCell ref="F16:G16"/>
    <mergeCell ref="H16:I16"/>
    <mergeCell ref="J16:L16"/>
    <mergeCell ref="M16:N16"/>
    <mergeCell ref="F18:G18"/>
    <mergeCell ref="H18:I18"/>
    <mergeCell ref="J18:L18"/>
    <mergeCell ref="M18:N18"/>
    <mergeCell ref="F20:G20"/>
    <mergeCell ref="H20:I20"/>
    <mergeCell ref="J20:L20"/>
    <mergeCell ref="B22:E22"/>
    <mergeCell ref="F22:G22"/>
    <mergeCell ref="H22:I22"/>
    <mergeCell ref="M22:N22"/>
    <mergeCell ref="B25:E25"/>
    <mergeCell ref="K25:M25"/>
    <mergeCell ref="B26:E26"/>
    <mergeCell ref="G26:I26"/>
    <mergeCell ref="K26:M26"/>
    <mergeCell ref="J22:L22"/>
  </mergeCells>
  <pageMargins left="0" right="0" top="0" bottom="0" header="0.31496062992125984" footer="0.31496062992125984"/>
  <pageSetup paperSize="20000" orientation="landscape"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Ryzyll</dc:creator>
  <cp:lastModifiedBy>i5_7400</cp:lastModifiedBy>
  <cp:lastPrinted>2022-10-13T03:35:04Z</cp:lastPrinted>
  <dcterms:created xsi:type="dcterms:W3CDTF">2022-04-07T06:22:22Z</dcterms:created>
  <dcterms:modified xsi:type="dcterms:W3CDTF">2023-02-28T02:01:42Z</dcterms:modified>
</cp:coreProperties>
</file>